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</workbook>
</file>

<file path=xl/sharedStrings.xml><?xml version="1.0" encoding="utf-8"?>
<sst xmlns="http://schemas.openxmlformats.org/spreadsheetml/2006/main" count="1424" uniqueCount="822">
  <si>
    <t>Timestamp</t>
  </si>
  <si>
    <t>Nama Lengkap</t>
  </si>
  <si>
    <t>Usia</t>
  </si>
  <si>
    <t>Jenis Kelamin</t>
  </si>
  <si>
    <t>Asal Organisasi / Asal Sekolah</t>
  </si>
  <si>
    <t>Nomor Induk Kependudukan (NIK)</t>
  </si>
  <si>
    <t>Nomor NPWP</t>
  </si>
  <si>
    <t>Tempat Lahir</t>
  </si>
  <si>
    <t>Tanggal Lahir</t>
  </si>
  <si>
    <t>Alamat Rumah</t>
  </si>
  <si>
    <t>No. Telepon/ HP</t>
  </si>
  <si>
    <t>Status</t>
  </si>
  <si>
    <t>Asal Kecamatan</t>
  </si>
  <si>
    <t>Utusan dari :</t>
  </si>
  <si>
    <t>Scan KTP/Kartu Keluarga</t>
  </si>
  <si>
    <t>Nama</t>
  </si>
  <si>
    <t>JENIS KELAMIN</t>
  </si>
  <si>
    <t>USIA</t>
  </si>
  <si>
    <t>REKOMENDASI</t>
  </si>
  <si>
    <t>NO HP</t>
  </si>
  <si>
    <t xml:space="preserve">Muhammad Hafizh Satria Rauf Saputra </t>
  </si>
  <si>
    <t>Laki - Laki</t>
  </si>
  <si>
    <t xml:space="preserve">PD PII Samarinda </t>
  </si>
  <si>
    <t>6472032003080004</t>
  </si>
  <si>
    <t>647209060320001 (no.kk)</t>
  </si>
  <si>
    <t>Samarinda</t>
  </si>
  <si>
    <t>jl klengkeng no 30 RT 32</t>
  </si>
  <si>
    <t>081255487395</t>
  </si>
  <si>
    <t>Belum Menikah</t>
  </si>
  <si>
    <t xml:space="preserve">Samarinda kota </t>
  </si>
  <si>
    <t>OKP</t>
  </si>
  <si>
    <t>luar biasa</t>
  </si>
  <si>
    <t>Alfajrianur saputra</t>
  </si>
  <si>
    <t>DEMA FASYA UINSI</t>
  </si>
  <si>
    <t>6407102411060001</t>
  </si>
  <si>
    <t>Muara Pahu</t>
  </si>
  <si>
    <t>Jln.Cipto Mangunkusumo Harapan baru</t>
  </si>
  <si>
    <t>082251865728</t>
  </si>
  <si>
    <t>Loa janan ilir</t>
  </si>
  <si>
    <t>Mahasiswa</t>
  </si>
  <si>
    <t>-</t>
  </si>
  <si>
    <t>Almaghfira Regitha Ayudhya</t>
  </si>
  <si>
    <t>Perempuan</t>
  </si>
  <si>
    <t>SMK Negeri 7 Samarinda</t>
  </si>
  <si>
    <t>6472085603070001</t>
  </si>
  <si>
    <t>Samarinda, 16 Maret 2007</t>
  </si>
  <si>
    <t xml:space="preserve">Jl. Gunung Lingai </t>
  </si>
  <si>
    <t>08156444855</t>
  </si>
  <si>
    <t>Pelajar</t>
  </si>
  <si>
    <t>https://drive.google.com/open?id=1iCKHSJF6Z5AddkonaQyC7jGZWkRUMnga</t>
  </si>
  <si>
    <t>Laura Nur Bintang Mahadewi</t>
  </si>
  <si>
    <t xml:space="preserve">SMK Asy- Syarifiy </t>
  </si>
  <si>
    <t>64722035707060004</t>
  </si>
  <si>
    <t xml:space="preserve">Samarinda kalimantan timur </t>
  </si>
  <si>
    <t xml:space="preserve">Jl. Padat Karya Gg.H. Barus no.36A Kel. Sempaja Timur Kec. Samarinda Utara </t>
  </si>
  <si>
    <t>082143512684</t>
  </si>
  <si>
    <t xml:space="preserve">Kec. Tempeh </t>
  </si>
  <si>
    <t>nope!</t>
  </si>
  <si>
    <t>Luluk Nur Afifah</t>
  </si>
  <si>
    <t>Dema Uinsi</t>
  </si>
  <si>
    <t>6402166511060003</t>
  </si>
  <si>
    <t xml:space="preserve">Magelang </t>
  </si>
  <si>
    <t>Makroman,Sambutan,Samarinda,Kaltim</t>
  </si>
  <si>
    <t>0895800030700</t>
  </si>
  <si>
    <t>Sambutan</t>
  </si>
  <si>
    <t xml:space="preserve">Nur Aisyah Dwialifah Rohim </t>
  </si>
  <si>
    <t xml:space="preserve">DEMA Fakultas syari'ah </t>
  </si>
  <si>
    <t>6472024203070004</t>
  </si>
  <si>
    <t xml:space="preserve">Samarinda </t>
  </si>
  <si>
    <t>Jl.H.A.M rifaddin</t>
  </si>
  <si>
    <t>082354972985</t>
  </si>
  <si>
    <t xml:space="preserve">Ratna Dwi Nova </t>
  </si>
  <si>
    <t>UINSI</t>
  </si>
  <si>
    <t>6472076211060001</t>
  </si>
  <si>
    <t>Makroman</t>
  </si>
  <si>
    <t>081345914266</t>
  </si>
  <si>
    <t xml:space="preserve">Sambutan </t>
  </si>
  <si>
    <t>Ahmad sabiq haekal</t>
  </si>
  <si>
    <t>Himpunan mahasiswa islam</t>
  </si>
  <si>
    <t>6402132602060001</t>
  </si>
  <si>
    <t>Jln balikpapan handil 2, Samboja induk</t>
  </si>
  <si>
    <t>085750312419</t>
  </si>
  <si>
    <t>Samboja induk, kabupaten kutai kartanegara</t>
  </si>
  <si>
    <t>Sangat lah penting untuk menambah wawasan ilmu yang belum diketahui</t>
  </si>
  <si>
    <t xml:space="preserve">Ahmad Taslim </t>
  </si>
  <si>
    <t xml:space="preserve">UINSI SAMARINDA </t>
  </si>
  <si>
    <t>6472020704060004</t>
  </si>
  <si>
    <t>Mattoanging kab.soppeng sulsel</t>
  </si>
  <si>
    <t>Jl.ciptomangunkusumo</t>
  </si>
  <si>
    <t>082225580235</t>
  </si>
  <si>
    <t xml:space="preserve">Loa janan ilir </t>
  </si>
  <si>
    <t>ALDYA GHINA</t>
  </si>
  <si>
    <t>Pemuda Beramal</t>
  </si>
  <si>
    <t>6474027103060003</t>
  </si>
  <si>
    <t>Bontang</t>
  </si>
  <si>
    <t>jln H suwandi blok c</t>
  </si>
  <si>
    <t>08977244560</t>
  </si>
  <si>
    <t>BONTANG SELATAN</t>
  </si>
  <si>
    <t>https://drive.google.com/open?id=1uCuYXBk6Jt3el4mMQFlEjnweeJKvvXsV</t>
  </si>
  <si>
    <t>aldya ghina arini</t>
  </si>
  <si>
    <t>pemuda beramal</t>
  </si>
  <si>
    <t>bontang</t>
  </si>
  <si>
    <t>jln h suwandi blok c</t>
  </si>
  <si>
    <t>08977244650</t>
  </si>
  <si>
    <t>bontang selatan</t>
  </si>
  <si>
    <t>https://drive.google.com/open?id=1zhd45-IAKjAt-1xGqeuJNOMXqZTBscNc</t>
  </si>
  <si>
    <t>Arafah Khairunnisa</t>
  </si>
  <si>
    <t>UINSI Samarinda</t>
  </si>
  <si>
    <t>Jl.S.Parman Gg.05 No.49 Rt.30</t>
  </si>
  <si>
    <t>081284852696</t>
  </si>
  <si>
    <t>Sungai Pinang</t>
  </si>
  <si>
    <t>https://drive.google.com/open?id=182wP69mKeUzVdq4u6yHoSvWKkAJigIoC</t>
  </si>
  <si>
    <t>Bahrul Hidayah</t>
  </si>
  <si>
    <t>HMJ PPI UINSI SAMARINDA</t>
  </si>
  <si>
    <t>6471051205060008</t>
  </si>
  <si>
    <t>Wongko lakudo</t>
  </si>
  <si>
    <t>Jl blora II rt 33 no 50</t>
  </si>
  <si>
    <t>085696489705</t>
  </si>
  <si>
    <t>Samarinda sebrang</t>
  </si>
  <si>
    <t>https://drive.google.com/open?id=1j41V2Rb4HDC-g6OVVFUEDbV0Zg1p6F96</t>
  </si>
  <si>
    <t>Bahrul hidayah</t>
  </si>
  <si>
    <t>Balikpapan kota</t>
  </si>
  <si>
    <t>https://drive.google.com/open?id=12TcLPNwYHltt2FYNQ55fYzK-5xTItbiY</t>
  </si>
  <si>
    <t>Cindy Latifah Putri Mardiani</t>
  </si>
  <si>
    <t>Surabaya</t>
  </si>
  <si>
    <t>Jl. Pattimura Blok J-07</t>
  </si>
  <si>
    <t>081545099173</t>
  </si>
  <si>
    <t>Samarinda Seberang</t>
  </si>
  <si>
    <t>Dinda Sindhu Prameshvari</t>
  </si>
  <si>
    <t>UINSI SAMARINDA, DEMA UINSI</t>
  </si>
  <si>
    <t>6401044705060002</t>
  </si>
  <si>
    <t>00</t>
  </si>
  <si>
    <t>tegal</t>
  </si>
  <si>
    <t>Jl.H.o.S.Cokroaminoto</t>
  </si>
  <si>
    <t>08115381177</t>
  </si>
  <si>
    <t>Tanah Grogot</t>
  </si>
  <si>
    <t>Fitri Novalia</t>
  </si>
  <si>
    <t>Dewan Eksekutif Mahasiswa Fakultas Syari'ah</t>
  </si>
  <si>
    <t>6472044311050005</t>
  </si>
  <si>
    <t>Jl. Widyagama rt. 08 sindang sari</t>
  </si>
  <si>
    <t>081528729762</t>
  </si>
  <si>
    <t>Gita Lestari</t>
  </si>
  <si>
    <t>7401206210060001</t>
  </si>
  <si>
    <t>Tamboli</t>
  </si>
  <si>
    <t>Sambutan jln. Pelita 3</t>
  </si>
  <si>
    <t>081525808130</t>
  </si>
  <si>
    <t>m. zahri yansyah</t>
  </si>
  <si>
    <t>uin samarinda</t>
  </si>
  <si>
    <t>6408050804060001</t>
  </si>
  <si>
    <t xml:space="preserve">. </t>
  </si>
  <si>
    <t>kutai timur</t>
  </si>
  <si>
    <t>sangatta utara</t>
  </si>
  <si>
    <t>081246424787</t>
  </si>
  <si>
    <t>Muh. Khaidir Azis</t>
  </si>
  <si>
    <t>HMI</t>
  </si>
  <si>
    <t>6402171701060001</t>
  </si>
  <si>
    <t>Santan Tengah</t>
  </si>
  <si>
    <t>Asrama putra uinsi Samarinda</t>
  </si>
  <si>
    <t>085651001130</t>
  </si>
  <si>
    <t>Marang kayu</t>
  </si>
  <si>
    <t>https://drive.google.com/open?id=1Yjzmba90hcO109bPt4SJh4XUJIa4GmWx</t>
  </si>
  <si>
    <t>Muhammad hasby risky ramdan</t>
  </si>
  <si>
    <t>Uin</t>
  </si>
  <si>
    <t>08 oktober 2006 samarinda</t>
  </si>
  <si>
    <t>Jln khs tubun</t>
  </si>
  <si>
    <t>‪+62 813‑4674‑1776‬</t>
  </si>
  <si>
    <t>SAMARINDA HULU</t>
  </si>
  <si>
    <t>muhammad nazril ihsan nur</t>
  </si>
  <si>
    <t>hmi/sma muhammadiyyah</t>
  </si>
  <si>
    <t>6402062603060005</t>
  </si>
  <si>
    <t>Tenggarong</t>
  </si>
  <si>
    <t>jln naga gg h sabri ismail</t>
  </si>
  <si>
    <t>085183027332</t>
  </si>
  <si>
    <t>ingin menambah ilmu</t>
  </si>
  <si>
    <t>Nayaka Aufa Al lail</t>
  </si>
  <si>
    <t>SMK negeri 8 samarinda</t>
  </si>
  <si>
    <t>3172025604060003</t>
  </si>
  <si>
    <t>Jakarta</t>
  </si>
  <si>
    <t>Jl. K.H Harun Nafsi Gg. Bidan Arsidah No. 11/Rt.12 Loa Janan Ilir, Rapak Dalam</t>
  </si>
  <si>
    <t>081350242516</t>
  </si>
  <si>
    <t>Loa Janan Ilir</t>
  </si>
  <si>
    <t>Nur Hasanah Suryan</t>
  </si>
  <si>
    <t>Universitas Islam Negeri Sultan Aji Muhammad Idris Samarinda</t>
  </si>
  <si>
    <t>64720167080660001</t>
  </si>
  <si>
    <t>Jln parikesit Rt 41 rawa makmur palaran</t>
  </si>
  <si>
    <t>08388891814</t>
  </si>
  <si>
    <t>Palaran</t>
  </si>
  <si>
    <t>putri najwa</t>
  </si>
  <si>
    <t>uinsi</t>
  </si>
  <si>
    <t>6472066901060005</t>
  </si>
  <si>
    <t>samarinda</t>
  </si>
  <si>
    <t>jln kg mas mansyur</t>
  </si>
  <si>
    <t>083892272852</t>
  </si>
  <si>
    <t>sungai kunjang</t>
  </si>
  <si>
    <t>https://drive.google.com/open?id=1OuSu9o4uiPwVF0Rpr_sfxVK1DdMvIGie</t>
  </si>
  <si>
    <t>universitas islam negeri sultan aji muhammad idris samarinda</t>
  </si>
  <si>
    <t>loa bakung jln kh mas mansyur</t>
  </si>
  <si>
    <t>sungai kunjanh</t>
  </si>
  <si>
    <t>https://drive.google.com/open?id=1eAX5aZbqCrS1Vqv0Sse0yFrKRMWOWhyW</t>
  </si>
  <si>
    <t xml:space="preserve">Rianelya Agdisty </t>
  </si>
  <si>
    <t xml:space="preserve">Pemuda Beramal </t>
  </si>
  <si>
    <t>6407154308060001</t>
  </si>
  <si>
    <t xml:space="preserve">LINGGANG BIGUNG </t>
  </si>
  <si>
    <t xml:space="preserve">Jl. H. Suwandi blk, B, Kota Samarinda </t>
  </si>
  <si>
    <t>082254746371</t>
  </si>
  <si>
    <t>Samarinda Ulu</t>
  </si>
  <si>
    <t>Rudhua fadelakesha dzulqa’dah</t>
  </si>
  <si>
    <t>Dema UINSI</t>
  </si>
  <si>
    <t>6403056112050002</t>
  </si>
  <si>
    <t>Berau</t>
  </si>
  <si>
    <t>Jln. KH. hairun Nafsi, Gg, mesjid</t>
  </si>
  <si>
    <t>082150497390</t>
  </si>
  <si>
    <t>Loa Janan ilir</t>
  </si>
  <si>
    <t xml:space="preserve">salwa daniyah rahmah (ukuran m) </t>
  </si>
  <si>
    <t>dema fakultas syariah</t>
  </si>
  <si>
    <t>6404054906060001</t>
  </si>
  <si>
    <t>tanjung selor, kalimantan utara</t>
  </si>
  <si>
    <t>jl moeis hasan</t>
  </si>
  <si>
    <t>082154561078</t>
  </si>
  <si>
    <t>loa janan ilir</t>
  </si>
  <si>
    <t xml:space="preserve">Salwa Nur Hayati </t>
  </si>
  <si>
    <t>6472056007060005</t>
  </si>
  <si>
    <t xml:space="preserve">Sangkulirang </t>
  </si>
  <si>
    <t>Jl. Damanhuri Gang Langgar Rt 65</t>
  </si>
  <si>
    <t>081649175424</t>
  </si>
  <si>
    <t>zidatun ni'mah nur rindra</t>
  </si>
  <si>
    <t>6402135508050001</t>
  </si>
  <si>
    <t>Kutai kartanegara</t>
  </si>
  <si>
    <t>salok api laut, samboja barat</t>
  </si>
  <si>
    <t>085750517138</t>
  </si>
  <si>
    <t>tempat tinggal = samboja barat / kampus = loajanan ilir</t>
  </si>
  <si>
    <t xml:space="preserve">Aksarur Rizky </t>
  </si>
  <si>
    <t xml:space="preserve">Dema Fasya </t>
  </si>
  <si>
    <t>6402030309050005</t>
  </si>
  <si>
    <t>Bakungan</t>
  </si>
  <si>
    <t xml:space="preserve">Jl gerbang dayaku </t>
  </si>
  <si>
    <t>082177879459</t>
  </si>
  <si>
    <t xml:space="preserve">Loa janan </t>
  </si>
  <si>
    <t>Sukses terus</t>
  </si>
  <si>
    <t>Angga ardi saputra</t>
  </si>
  <si>
    <t>Pd pii kota samarinda</t>
  </si>
  <si>
    <t>Jalan subulussalam</t>
  </si>
  <si>
    <t>081253763662</t>
  </si>
  <si>
    <t>Samarinda ilir</t>
  </si>
  <si>
    <t>https://drive.google.com/open?id=1korN6REQWYtL4HeUDgh-dH4VgeazyzG_</t>
  </si>
  <si>
    <t xml:space="preserve">Athaya Raissya Insyira </t>
  </si>
  <si>
    <t>Pemuda beramal</t>
  </si>
  <si>
    <t>64720055907050004</t>
  </si>
  <si>
    <t xml:space="preserve">Jl batu cermin gg padi </t>
  </si>
  <si>
    <t>082243554515</t>
  </si>
  <si>
    <t>Sempaja Utara</t>
  </si>
  <si>
    <t>https://drive.google.com/open?id=1VCQbzOXIDwojTqmjKFcUAYn6MvpxRqXX</t>
  </si>
  <si>
    <t>Diffa ramadhan oktaviani</t>
  </si>
  <si>
    <t>himpunan mahasiswa jurusan pidana politik islam</t>
  </si>
  <si>
    <t>6472065010050004</t>
  </si>
  <si>
    <t>jln ulin gang 23</t>
  </si>
  <si>
    <t>083831385961</t>
  </si>
  <si>
    <t>https://drive.google.com/open?id=1A03eicFOgOKIlfbHZJ6IYOcTk_7zmc-8</t>
  </si>
  <si>
    <t>Eka nur wijayanti</t>
  </si>
  <si>
    <t>DEMA / UINSI</t>
  </si>
  <si>
    <t>6472024910050003</t>
  </si>
  <si>
    <t>Samarinda seberang, Rapak dalam. Jalan rukun 2 rt.14</t>
  </si>
  <si>
    <t>082350970254</t>
  </si>
  <si>
    <t>Fransiska Dewisa Fitri</t>
  </si>
  <si>
    <t xml:space="preserve">Pemudah beramal </t>
  </si>
  <si>
    <t>5310115605050003</t>
  </si>
  <si>
    <t>Wangkung</t>
  </si>
  <si>
    <t>Gang Nanas, siradj salman</t>
  </si>
  <si>
    <t>081329823066</t>
  </si>
  <si>
    <t>Kecamatan samarinda ulu</t>
  </si>
  <si>
    <t>Fristi Novianti</t>
  </si>
  <si>
    <t>6407206411040001</t>
  </si>
  <si>
    <t>Muara Tokong</t>
  </si>
  <si>
    <t xml:space="preserve"> Jln. AW. Syahranie 4, RT. 1 Sempaja Sel.</t>
  </si>
  <si>
    <t>081258741235</t>
  </si>
  <si>
    <t>Sekolaq Darat</t>
  </si>
  <si>
    <t xml:space="preserve">Ira Fadia Herviska Putri </t>
  </si>
  <si>
    <t>SIDEKA (Fakultas Syariah)</t>
  </si>
  <si>
    <t>6407105402050001</t>
  </si>
  <si>
    <t>Jl. Kurnia Makmur Rt 24, Kec Loa janan ilir, samarinda seberang</t>
  </si>
  <si>
    <t>082256781541</t>
  </si>
  <si>
    <t>https://drive.google.com/open?id=1N3eZmtScOZbCxTOjW2emtry5XtgPYAkr</t>
  </si>
  <si>
    <t>Latifatul Zahra</t>
  </si>
  <si>
    <t>SMAN1 sanga sanga</t>
  </si>
  <si>
    <t>6402157010040002</t>
  </si>
  <si>
    <t xml:space="preserve">jln moies hasan </t>
  </si>
  <si>
    <t>083140374846</t>
  </si>
  <si>
    <t>sanga sanga</t>
  </si>
  <si>
    <t>semangat</t>
  </si>
  <si>
    <t>Mihammad Nabil Halim</t>
  </si>
  <si>
    <t>6472041004050002</t>
  </si>
  <si>
    <t>SAMARINDA</t>
  </si>
  <si>
    <t>jl. sultan sulaiman gg. bahagia no 38</t>
  </si>
  <si>
    <t>089516280404</t>
  </si>
  <si>
    <t>sambutan</t>
  </si>
  <si>
    <t>https://drive.google.com/open?id=1_mbv1il3wQ5zt-dt1-ONxAwcb-qAv67t</t>
  </si>
  <si>
    <t>mirna</t>
  </si>
  <si>
    <t xml:space="preserve">DEMA uinsi Samarinda </t>
  </si>
  <si>
    <t>6402034107051007</t>
  </si>
  <si>
    <t>loa janan</t>
  </si>
  <si>
    <t xml:space="preserve">jln.H.A.M rifaddin simpang tiga stadion Palaran </t>
  </si>
  <si>
    <t>082354943942</t>
  </si>
  <si>
    <t xml:space="preserve">loa janan </t>
  </si>
  <si>
    <t>demaa</t>
  </si>
  <si>
    <t xml:space="preserve">semoga dapat hal baru terkait materi </t>
  </si>
  <si>
    <t xml:space="preserve">Muhammad Arifin Ilham </t>
  </si>
  <si>
    <t>himpunan mahasiswa jurusan pidana politik Islam</t>
  </si>
  <si>
    <t>6472022306050001</t>
  </si>
  <si>
    <t xml:space="preserve">Jl. Mangkupalas </t>
  </si>
  <si>
    <t>081349033187</t>
  </si>
  <si>
    <t xml:space="preserve">Samarinda seberang </t>
  </si>
  <si>
    <t>https://drive.google.com/open?id=10OVJaEr-3MfXnXgbZBqm6j_7PsRhipsK</t>
  </si>
  <si>
    <t>Muhammad Yusuf</t>
  </si>
  <si>
    <t>Dema Fasya UINSI SAMARINDA</t>
  </si>
  <si>
    <t>6472051605050005</t>
  </si>
  <si>
    <t>Jl.Adam Malik Perumahan Citra Griya</t>
  </si>
  <si>
    <t>082215593921</t>
  </si>
  <si>
    <t>Sungai Kunjang</t>
  </si>
  <si>
    <t xml:space="preserve">Naufal Madany </t>
  </si>
  <si>
    <t xml:space="preserve">Uinsi Samarinda </t>
  </si>
  <si>
    <t xml:space="preserve">Banjarmasin </t>
  </si>
  <si>
    <t xml:space="preserve">JL Adityawarman Selumit </t>
  </si>
  <si>
    <t>081528758325</t>
  </si>
  <si>
    <t xml:space="preserve">Tarakan </t>
  </si>
  <si>
    <t>https://drive.google.com/open?id=1XxklaasyLOYyAz2FEuuDUy1090p-Hl-Q</t>
  </si>
  <si>
    <t xml:space="preserve">Nour hasanah </t>
  </si>
  <si>
    <t>UINSI SAMARINDA</t>
  </si>
  <si>
    <t>6402034505050005</t>
  </si>
  <si>
    <t>Terusan raya</t>
  </si>
  <si>
    <t>Bakungan kec.loa janan</t>
  </si>
  <si>
    <t>+6281345941795</t>
  </si>
  <si>
    <t>Loa janan</t>
  </si>
  <si>
    <t>https://drive.google.com/open?id=1npZ9DG3mX8Gp34dC8oSHiLIHZFIh6A2W</t>
  </si>
  <si>
    <t>Putra rizky ramadhan</t>
  </si>
  <si>
    <t>HMI/komisariat syariah uinsi cabang samarinda</t>
  </si>
  <si>
    <t>6473021010050004</t>
  </si>
  <si>
    <t>tarakan 10-10-2005</t>
  </si>
  <si>
    <t>sebengkok jln diponegoro</t>
  </si>
  <si>
    <t>085821890045</t>
  </si>
  <si>
    <t>tarakan tengah</t>
  </si>
  <si>
    <t>tidak ada</t>
  </si>
  <si>
    <t>Reni Nendar Meyrinda</t>
  </si>
  <si>
    <t>6472016505050002</t>
  </si>
  <si>
    <t>Jl. P. Antasari, Rt.47 Bukuan, Palaran, Samarinda</t>
  </si>
  <si>
    <t>085246694184</t>
  </si>
  <si>
    <t>Rodiatam mardia</t>
  </si>
  <si>
    <t>DEMA</t>
  </si>
  <si>
    <t>6472032109050004</t>
  </si>
  <si>
    <t>Samarinda,21-09-2005</t>
  </si>
  <si>
    <t>Jln,Bhayangkara Gg Swadaya 2</t>
  </si>
  <si>
    <t>082250810526</t>
  </si>
  <si>
    <t>Anggana</t>
  </si>
  <si>
    <t xml:space="preserve">SALWA KHAIRINA </t>
  </si>
  <si>
    <t>DEMA FAKULTAS SYARIAH UINSI SAMARINDA</t>
  </si>
  <si>
    <t>6471056204050009</t>
  </si>
  <si>
    <t xml:space="preserve">BALIKPAPAN </t>
  </si>
  <si>
    <t>JL. SEROBONG RT. 24 NO. 16 KEL. PRAPATAN</t>
  </si>
  <si>
    <t>089655564400</t>
  </si>
  <si>
    <t>BALIKPAPAN KOTA</t>
  </si>
  <si>
    <t>Satrio Febrian</t>
  </si>
  <si>
    <t>dema fasya uinsi samarinda</t>
  </si>
  <si>
    <t>6401012102050001</t>
  </si>
  <si>
    <t>Batu Sopang</t>
  </si>
  <si>
    <t>081350135235</t>
  </si>
  <si>
    <t>samrinda</t>
  </si>
  <si>
    <t>Sofiatun Hasanah</t>
  </si>
  <si>
    <t>6472056211000005</t>
  </si>
  <si>
    <t>Banjarmasin</t>
  </si>
  <si>
    <t xml:space="preserve">Jl Damanhuri </t>
  </si>
  <si>
    <t>087762513735</t>
  </si>
  <si>
    <t xml:space="preserve">Sungai Pinang Dalam </t>
  </si>
  <si>
    <t>Sri wahyuni</t>
  </si>
  <si>
    <t>Smk negeri 8 samarinda</t>
  </si>
  <si>
    <t>6472024209060006</t>
  </si>
  <si>
    <t>_</t>
  </si>
  <si>
    <t>Pare-pare</t>
  </si>
  <si>
    <t>Jln.bung tomo gg hbd hamid RT 33 sungai keledang samarinda seberang</t>
  </si>
  <si>
    <t>085349512103</t>
  </si>
  <si>
    <t>Samarinda seberang</t>
  </si>
  <si>
    <t>Semoga diacara ini saya mendapatkan sebuah pembelajaran yg lebih baik terkait pemimpin</t>
  </si>
  <si>
    <t>Suci Rahmadani</t>
  </si>
  <si>
    <t xml:space="preserve">Pusat Studi SIDEKA </t>
  </si>
  <si>
    <t>6472027010040004</t>
  </si>
  <si>
    <t xml:space="preserve">Jl. Mas Penghulu </t>
  </si>
  <si>
    <t>0895341813831</t>
  </si>
  <si>
    <t>Kecamatan Samarinda Seberang</t>
  </si>
  <si>
    <t>https://drive.google.com/open?id=1Tn5ddmluS2bzgY5dkfYfIbuhinBd169N</t>
  </si>
  <si>
    <t xml:space="preserve">Amelia Anggraini </t>
  </si>
  <si>
    <t>HMJ PPI</t>
  </si>
  <si>
    <t>6401086406040003</t>
  </si>
  <si>
    <t xml:space="preserve">Bekasi </t>
  </si>
  <si>
    <t>Mendik karya</t>
  </si>
  <si>
    <t>081367022381</t>
  </si>
  <si>
    <t>Long kali</t>
  </si>
  <si>
    <t>https://drive.google.com/open?id=1Ekk4J2OjJnTfhgQRjLJ_hETa8wn5OGoS</t>
  </si>
  <si>
    <t>Aura Putri Maharani</t>
  </si>
  <si>
    <t>Himpunan Mahasiswa Jurusan Pidana Politik Islam</t>
  </si>
  <si>
    <t>6472025210040006</t>
  </si>
  <si>
    <t>Jl. Bung Tomo Gang. Surya Indah</t>
  </si>
  <si>
    <t>081346404288</t>
  </si>
  <si>
    <t>https://drive.google.com/open?id=1CdhNbIftuCl7V79IVt3PrUiC-8ff7Ter</t>
  </si>
  <si>
    <t>Azza manittaqo</t>
  </si>
  <si>
    <t>uinsi Samarinda</t>
  </si>
  <si>
    <t>6471031904040004</t>
  </si>
  <si>
    <t>Pati, 19 April 2004</t>
  </si>
  <si>
    <t>JL Perintis 4 RT 44 Batu ampar Balikpapan Utara Balikpapan Kalimantan Timur</t>
  </si>
  <si>
    <t>083894051119</t>
  </si>
  <si>
    <t xml:space="preserve">Balikpapan Utara </t>
  </si>
  <si>
    <t>siap mengikuti pelatihan kepemimpinan</t>
  </si>
  <si>
    <t>Deril Aprilza Paukiran</t>
  </si>
  <si>
    <t>BEM-POLNES</t>
  </si>
  <si>
    <t>6402037004040002</t>
  </si>
  <si>
    <t>Jalan Persatuan Gang Nangka No. 89 RT .18 RW.01 Loa Duri Ulu</t>
  </si>
  <si>
    <t>0823-5243-5841</t>
  </si>
  <si>
    <t>Loa Janan</t>
  </si>
  <si>
    <t>https://drive.google.com/open?id=1xYCKwNCJIy8RNRevPzCWR9vGwawWtx3M</t>
  </si>
  <si>
    <t>feby riska amelia</t>
  </si>
  <si>
    <t>Himpunan mahasiswa jurusan pidana politik islam/UINSI SAMARINDA</t>
  </si>
  <si>
    <t>6402134904040007</t>
  </si>
  <si>
    <t>Samboja</t>
  </si>
  <si>
    <t>jln tanjung harapan kuala samboja</t>
  </si>
  <si>
    <t>‪0822‑5470‑2223‬</t>
  </si>
  <si>
    <t>https://drive.google.com/open?id=11zZWrZPY7bUjThGX2CLwNTpoehFhhYVY</t>
  </si>
  <si>
    <t>Ferdi Pebrian</t>
  </si>
  <si>
    <t>BEM KM UNMUL</t>
  </si>
  <si>
    <t>6402131302040001</t>
  </si>
  <si>
    <t>Jl. Tanah merah kel. Tj. Harapan kec. Samboja</t>
  </si>
  <si>
    <t>085386628687</t>
  </si>
  <si>
    <t>Heriyah Tasya</t>
  </si>
  <si>
    <t>7313074712040003</t>
  </si>
  <si>
    <t>Tokadde</t>
  </si>
  <si>
    <t>Jl pemuda 2 blok b no 80</t>
  </si>
  <si>
    <t>‪+62 821‑8941‑3050‬</t>
  </si>
  <si>
    <t>Huury Zainiyatus Sholihah</t>
  </si>
  <si>
    <t>Organisasi Pemuda Beramal</t>
  </si>
  <si>
    <t>6403056809040001</t>
  </si>
  <si>
    <t>Perum Bumi Prestasi Kencana</t>
  </si>
  <si>
    <t>082154690821</t>
  </si>
  <si>
    <t>Sungai Pinang Dalam</t>
  </si>
  <si>
    <t>Indrasti maulia</t>
  </si>
  <si>
    <t>Pusat Studi Konstitusi, Demokrasi dan Masyarakat Uinsi</t>
  </si>
  <si>
    <t>6472015306040001</t>
  </si>
  <si>
    <t>jln. Nusa indah, Palaran</t>
  </si>
  <si>
    <t>081548732740</t>
  </si>
  <si>
    <t xml:space="preserve">Ja'far zhodik </t>
  </si>
  <si>
    <t>KH WAHID HASYIM GG MELATI</t>
  </si>
  <si>
    <t>081770893709</t>
  </si>
  <si>
    <t xml:space="preserve">Samarinda Utara </t>
  </si>
  <si>
    <t>https://drive.google.com/open?id=1HZOi74nFuXRyLdd1KDRTF5unlbeDik2j</t>
  </si>
  <si>
    <t xml:space="preserve">KH Wahid Hasyim GG melati </t>
  </si>
  <si>
    <t>Samarinda utara</t>
  </si>
  <si>
    <t>https://drive.google.com/open?id=1dUU22qro4-4jmEIf6HgRBaPDaEy8Z_Of</t>
  </si>
  <si>
    <t xml:space="preserve">Karim Geah Lih </t>
  </si>
  <si>
    <t xml:space="preserve">Pemuda beramal </t>
  </si>
  <si>
    <t>6408020108040001</t>
  </si>
  <si>
    <t xml:space="preserve">Kutai Timur </t>
  </si>
  <si>
    <t xml:space="preserve">Jalan Gunung Lingai GG hidayah </t>
  </si>
  <si>
    <t>081349630979</t>
  </si>
  <si>
    <t xml:space="preserve">Muara Wahau </t>
  </si>
  <si>
    <t xml:space="preserve">Tetap semangat </t>
  </si>
  <si>
    <t>M Zaky Firmansyah</t>
  </si>
  <si>
    <t>PEMUDA BERAMAL</t>
  </si>
  <si>
    <t>6472030609040005</t>
  </si>
  <si>
    <t>Kadrie Oening</t>
  </si>
  <si>
    <t>085787416629</t>
  </si>
  <si>
    <t>https://drive.google.com/open?id=1fQqhqthHE1T46nQ6XCpbbpdj4dcbGsam</t>
  </si>
  <si>
    <t>Mega Yulistiya Alrihad 'Aisy</t>
  </si>
  <si>
    <t>Himpunan Mahasiswa Jurusan Pidana Politik Islam UINSI SAMARINDA</t>
  </si>
  <si>
    <t>6402175507040003</t>
  </si>
  <si>
    <t>Marangkayu</t>
  </si>
  <si>
    <t>Jl. KH. Agus Salim, Marangkayu</t>
  </si>
  <si>
    <t>085651363402</t>
  </si>
  <si>
    <t>https://drive.google.com/open?id=1P9h_UTXqhur8S8rk-tz9Kt-MAN9lKxRa</t>
  </si>
  <si>
    <t>muhammad iqbal novisar</t>
  </si>
  <si>
    <t>6408040905040005</t>
  </si>
  <si>
    <t>sangatta</t>
  </si>
  <si>
    <t>081242849209</t>
  </si>
  <si>
    <t>https://drive.google.com/open?id=11sN5-YDIygqZtZhMhZiUCyjeDdWnS8km</t>
  </si>
  <si>
    <t>Muhammad Saman</t>
  </si>
  <si>
    <t>HMJ Pidana Politik Islam</t>
  </si>
  <si>
    <t>6407061109030001</t>
  </si>
  <si>
    <t>Jln. Rafandi</t>
  </si>
  <si>
    <t>081346676844</t>
  </si>
  <si>
    <t>Loajan ilir</t>
  </si>
  <si>
    <t xml:space="preserve">Oke </t>
  </si>
  <si>
    <t>Nadila Amelya Putri B.</t>
  </si>
  <si>
    <t xml:space="preserve">IKIP PGRI KALIMANTAN TIMUR </t>
  </si>
  <si>
    <t>6402066101040003</t>
  </si>
  <si>
    <t xml:space="preserve">Tenggarong </t>
  </si>
  <si>
    <t>Jl. Selimpat GG. Dahlan RT.17 Kel.Panji, Tenggarong.</t>
  </si>
  <si>
    <t>083140326771</t>
  </si>
  <si>
    <t>Nur Ramadany</t>
  </si>
  <si>
    <t>6473012112030004</t>
  </si>
  <si>
    <t>Tarakan</t>
  </si>
  <si>
    <t>Jl. DR. Sutomo rt 23</t>
  </si>
  <si>
    <t>085134647117</t>
  </si>
  <si>
    <t>Pegi Riska Amelia</t>
  </si>
  <si>
    <t>6402134904040006</t>
  </si>
  <si>
    <t>Kuala Samboja</t>
  </si>
  <si>
    <t>Kost berkah sholawat, jl kurnia makmur, simpang tiga, loajanan ilir, kota samarinda</t>
  </si>
  <si>
    <t>082254702224</t>
  </si>
  <si>
    <t>Loajanan ilir</t>
  </si>
  <si>
    <t>https://drive.google.com/open?id=1HiPCkwsCt2xfrY6ypZCc26n0K0mk8UzK</t>
  </si>
  <si>
    <t>Puspita</t>
  </si>
  <si>
    <t>Dema uinsi</t>
  </si>
  <si>
    <t>6402045205040001</t>
  </si>
  <si>
    <t xml:space="preserve">Muara pantuan </t>
  </si>
  <si>
    <t>Pasundan</t>
  </si>
  <si>
    <t>082194105939</t>
  </si>
  <si>
    <t>Semoga didalam kegiatan ini saya menxapat pengalaman baru dalam memimpin</t>
  </si>
  <si>
    <t xml:space="preserve">Rahman Fadhil Subehan </t>
  </si>
  <si>
    <t>6402050703030002</t>
  </si>
  <si>
    <t xml:space="preserve">Muara badak </t>
  </si>
  <si>
    <t xml:space="preserve">Jl h Mahmud RT 20 Desa muara badak Ilir </t>
  </si>
  <si>
    <t>085821428767</t>
  </si>
  <si>
    <t>Dewan eksekutif mahasiswa fakultas syari'ah (Dema Fasya)</t>
  </si>
  <si>
    <t>Good</t>
  </si>
  <si>
    <t>RENA ANATASYA APRILLIANI</t>
  </si>
  <si>
    <t>6472055604030006</t>
  </si>
  <si>
    <t>Jl. Damai</t>
  </si>
  <si>
    <t>085157292282</t>
  </si>
  <si>
    <t>Samarinda Utara</t>
  </si>
  <si>
    <t>https://drive.google.com/open?id=1O-iE7Gu5v6cb2r3d0uc7kNrluOh2d8fr</t>
  </si>
  <si>
    <t xml:space="preserve">Renita Saputri Anwar </t>
  </si>
  <si>
    <t xml:space="preserve">UIN Sultan Aji Muhammad Idris Samarinda </t>
  </si>
  <si>
    <t>6402046607040004</t>
  </si>
  <si>
    <t xml:space="preserve">Jalan pemuda RT 32 no 114 kelurahan rawa makmur, kecamatan Palaran, kota Samarinda </t>
  </si>
  <si>
    <t>081238645092</t>
  </si>
  <si>
    <t xml:space="preserve">Palaran </t>
  </si>
  <si>
    <t>Rhenasya Najwa Arya Nursyam</t>
  </si>
  <si>
    <t>Himpunan mahasiswa jurusan pidana politik islam</t>
  </si>
  <si>
    <t>jln barito, rt 24, loa janan ilir, samarinda seberang</t>
  </si>
  <si>
    <t>085751390016</t>
  </si>
  <si>
    <t>samarinda seberang</t>
  </si>
  <si>
    <t>https://drive.google.com/open?id=1rPyzcsdUEB2ZSwHJmQSwPZW4-f3sZIEA</t>
  </si>
  <si>
    <t xml:space="preserve">Seftia Almiati </t>
  </si>
  <si>
    <t xml:space="preserve">Dewan Eksekutif Mahasiswa Fakultas Syari'ah UINSI </t>
  </si>
  <si>
    <t>6402166904041004</t>
  </si>
  <si>
    <t>Kutai</t>
  </si>
  <si>
    <t>081549411527</t>
  </si>
  <si>
    <t xml:space="preserve">Kutai Kartanegara </t>
  </si>
  <si>
    <t>Siti Nurhaliza</t>
  </si>
  <si>
    <t>IKIP PGRI Kalimantan Timur</t>
  </si>
  <si>
    <t>6472056205040003</t>
  </si>
  <si>
    <t>Jln.Mugirejo gang masyarakat RT 04</t>
  </si>
  <si>
    <t>085705389950</t>
  </si>
  <si>
    <t>Sungai pinang</t>
  </si>
  <si>
    <t>https://drive.google.com/open?id=1kdIDFL9f1MVfIND1IFTrZpVR0-SkGdTE</t>
  </si>
  <si>
    <t>SUMAENI</t>
  </si>
  <si>
    <t>6472025806040007</t>
  </si>
  <si>
    <t>LABUANGNGE</t>
  </si>
  <si>
    <t>JL. RUKUN 2 I NO. 03</t>
  </si>
  <si>
    <t>085211725547</t>
  </si>
  <si>
    <t>LOA JANAN ILIR</t>
  </si>
  <si>
    <t>https://drive.google.com/open?id=1H04JCGe9wCa91ZRu-yCnQVPLXp5K5XDM</t>
  </si>
  <si>
    <t xml:space="preserve">Albi Malik Ibrahim </t>
  </si>
  <si>
    <t xml:space="preserve">Dewan eksekutif mahasiswa fakultas syari'ah UINSI Samarinda </t>
  </si>
  <si>
    <t>6472081407030001</t>
  </si>
  <si>
    <t xml:space="preserve">Jember </t>
  </si>
  <si>
    <t xml:space="preserve">Jalan gunung lingai gang rawa makmur </t>
  </si>
  <si>
    <t>085854569479</t>
  </si>
  <si>
    <t xml:space="preserve">Sungai pinang </t>
  </si>
  <si>
    <t>Anugrah Rahma</t>
  </si>
  <si>
    <t>SIDEKA</t>
  </si>
  <si>
    <t>6474015705030001</t>
  </si>
  <si>
    <t xml:space="preserve">Bontang </t>
  </si>
  <si>
    <t xml:space="preserve">Perumahan Samarinda Hills Blok D4 Samarinda Sebrang </t>
  </si>
  <si>
    <t>081260521082</t>
  </si>
  <si>
    <t xml:space="preserve">Samarinda Sebrang </t>
  </si>
  <si>
    <t xml:space="preserve">Aprilia Nur Halizah </t>
  </si>
  <si>
    <t>6401066011030001</t>
  </si>
  <si>
    <t>Bukit Saloka</t>
  </si>
  <si>
    <t xml:space="preserve">Jln Kurnia makmur, no 24, Samarinda seberang </t>
  </si>
  <si>
    <t>082254578030</t>
  </si>
  <si>
    <t>Arendi</t>
  </si>
  <si>
    <t>SIDEKA Pusat Studi Konstitusi dan Masyarakat</t>
  </si>
  <si>
    <t>6402022605030002</t>
  </si>
  <si>
    <t>Simpang Empat</t>
  </si>
  <si>
    <t xml:space="preserve">Desa Jembayan </t>
  </si>
  <si>
    <t>082358158165</t>
  </si>
  <si>
    <t>Loa Kulu</t>
  </si>
  <si>
    <t>kegiatan ini diharapkan terus ada untuk berinverstasi kepada sumber daya manusia</t>
  </si>
  <si>
    <t>Arya Nur Ramadhan</t>
  </si>
  <si>
    <t>6472032810030005</t>
  </si>
  <si>
    <t>20.613.086.6-722.000</t>
  </si>
  <si>
    <t>Jl. Jelawat gg mosi</t>
  </si>
  <si>
    <t>087811102208</t>
  </si>
  <si>
    <t>https://drive.google.com/open?id=1DOVE6gKhZT1wPaWBDcAlctB5872_mXye</t>
  </si>
  <si>
    <t>Desy</t>
  </si>
  <si>
    <t>SIDEKA Fakultas Syariah UINSI Samarinda</t>
  </si>
  <si>
    <t>6402035406030002</t>
  </si>
  <si>
    <t>Dusun Karya Baru RT.047, Desa Batuah</t>
  </si>
  <si>
    <t>082253554633</t>
  </si>
  <si>
    <t>Kecamatan Loa Janan</t>
  </si>
  <si>
    <t>Semoga dengan adanya acara ini dapat menumbuhkan jiwa kepemimpinan dalam diri Pemuda Kalimantan Timur</t>
  </si>
  <si>
    <t>Ebby Zulfayani Nurafsanjani</t>
  </si>
  <si>
    <t>6472014705030001</t>
  </si>
  <si>
    <t>Palaran, Samarinda</t>
  </si>
  <si>
    <t>082357317879</t>
  </si>
  <si>
    <t>Tidak ada, terimakasih</t>
  </si>
  <si>
    <t>ERMAWATI</t>
  </si>
  <si>
    <t>6402037103030005</t>
  </si>
  <si>
    <t>Jln. Gerbang Dayaku Rt. 16 Loa Janan</t>
  </si>
  <si>
    <t>085751692688</t>
  </si>
  <si>
    <t>Loa Janan Ulu</t>
  </si>
  <si>
    <t xml:space="preserve">Fadhil Irsyad Ramadhani </t>
  </si>
  <si>
    <t xml:space="preserve">pemuda beramal </t>
  </si>
  <si>
    <t>6472061608030003</t>
  </si>
  <si>
    <t xml:space="preserve">jalan pangeran Antasari gang h.kurdi </t>
  </si>
  <si>
    <t>082154847316</t>
  </si>
  <si>
    <t xml:space="preserve">Samarinda ulu </t>
  </si>
  <si>
    <t>https://drive.google.com/open?id=137BVyNoqKnUo0am7aARy8ULrfYdxO_Ej</t>
  </si>
  <si>
    <t>Farid Kasman</t>
  </si>
  <si>
    <t>6472042107030003</t>
  </si>
  <si>
    <t xml:space="preserve">Jl.lambung Mangkurat gang 3 B blok b RT 25 </t>
  </si>
  <si>
    <t>083152222643</t>
  </si>
  <si>
    <t>Samarinda Ilir</t>
  </si>
  <si>
    <t>https://drive.google.com/open?id=1ET8iuESDxUIKEOl6sUGZRW1BhtXrypM7</t>
  </si>
  <si>
    <t>Gusti Muhamad Haikal</t>
  </si>
  <si>
    <t>Dema Fasya Uinsi</t>
  </si>
  <si>
    <t>6402130406030001</t>
  </si>
  <si>
    <t>Handil Baru</t>
  </si>
  <si>
    <t>Sei Tanggi Kelurahan handil baru kecamatan samboja</t>
  </si>
  <si>
    <t>081649159601</t>
  </si>
  <si>
    <t>Ikhsan Nur Halim</t>
  </si>
  <si>
    <t>6472022106030009</t>
  </si>
  <si>
    <t>Jln.Mas.Penghulu gg.H.M.Idris.No48 Rt.01</t>
  </si>
  <si>
    <t>085787623893</t>
  </si>
  <si>
    <t xml:space="preserve">Kecamatan Samarinda Seberang </t>
  </si>
  <si>
    <t xml:space="preserve">Isfani Vardiliyah </t>
  </si>
  <si>
    <t>6402045505030002</t>
  </si>
  <si>
    <t xml:space="preserve">Sidomulyo </t>
  </si>
  <si>
    <t>Kab. Kukar, Kec. Anggana, Desa Sidomulyo RT 7.</t>
  </si>
  <si>
    <t>081257834749</t>
  </si>
  <si>
    <t xml:space="preserve">Jessica Theresia Yuspinus </t>
  </si>
  <si>
    <t xml:space="preserve">Politeknik Negeri Samarinda </t>
  </si>
  <si>
    <t>5306096104030002</t>
  </si>
  <si>
    <t>Sarawak</t>
  </si>
  <si>
    <t>Jln. Adonara rt 01. Loa ranten</t>
  </si>
  <si>
    <t>083812566795</t>
  </si>
  <si>
    <t>https://drive.google.com/open?id=1bLWENvOEpOqQuDGFGmBUWj_EHm8rwCdX</t>
  </si>
  <si>
    <t>Meisya Nur Az Zahra</t>
  </si>
  <si>
    <t>6472035605030001</t>
  </si>
  <si>
    <t>Jl jakarta blok CL no 7 perumahan kopri</t>
  </si>
  <si>
    <t>085738200185</t>
  </si>
  <si>
    <t>Sungai kunjang</t>
  </si>
  <si>
    <t>https://drive.google.com/open?id=1SckcVvxnvzarnQKcPh86msbdmfRcg10T</t>
  </si>
  <si>
    <t xml:space="preserve">Muhammad Baet </t>
  </si>
  <si>
    <t>Sideka</t>
  </si>
  <si>
    <t>6474020802030003</t>
  </si>
  <si>
    <t xml:space="preserve">Jln Syahrani Dahlan Samarinda seberang </t>
  </si>
  <si>
    <t>087810923753</t>
  </si>
  <si>
    <t xml:space="preserve">Muhammad Daniel </t>
  </si>
  <si>
    <t xml:space="preserve">HMJPPI UINSI </t>
  </si>
  <si>
    <t>6405021909030002</t>
  </si>
  <si>
    <t xml:space="preserve">Nunukan </t>
  </si>
  <si>
    <t xml:space="preserve">Jl. Tien Soeharto </t>
  </si>
  <si>
    <t>081346850944</t>
  </si>
  <si>
    <t>https://drive.google.com/open?id=1kPfQU-Q-SwEse9ewgyNYK8ua_LSFDuPU</t>
  </si>
  <si>
    <t xml:space="preserve">HMJPPI UINSI SAMARINDA </t>
  </si>
  <si>
    <t>https://drive.google.com/open?id=1murJGODkTJ6tg7HuEBAsf3riDNhQPu4T</t>
  </si>
  <si>
    <t>Muhammad Dimas Wirayudha</t>
  </si>
  <si>
    <t>6471053012020002</t>
  </si>
  <si>
    <t>Jl. Telogorejo RT 28 No 58</t>
  </si>
  <si>
    <t>085250850777</t>
  </si>
  <si>
    <t>Baik sekali</t>
  </si>
  <si>
    <t>Jl Telogorejo RT 28 No 58 Kelurahan telaga Sari kecamatan balikpapan kota</t>
  </si>
  <si>
    <t>https://drive.google.com/open?id=1O0zNYjYuXKUwOp0IIdLM8Nto33veEdg5</t>
  </si>
  <si>
    <t xml:space="preserve">Muhammad Kurniawan Al Barru </t>
  </si>
  <si>
    <t>6402022805030005</t>
  </si>
  <si>
    <t>Jembayan, rt. 016 kecamatan loa kulu</t>
  </si>
  <si>
    <t>083150647291</t>
  </si>
  <si>
    <t>Bismillah</t>
  </si>
  <si>
    <t xml:space="preserve">Muhammad Saddam </t>
  </si>
  <si>
    <t>6407111804030001</t>
  </si>
  <si>
    <t xml:space="preserve">Pulau Lanting </t>
  </si>
  <si>
    <t xml:space="preserve">Jln. Bakut RT 05 pulau lanting </t>
  </si>
  <si>
    <t>082252070301</t>
  </si>
  <si>
    <t xml:space="preserve">Jempang </t>
  </si>
  <si>
    <t>https://drive.google.com/open?id=1y5S47e45pecCd2co6_E-fKcGxcAHPxHU</t>
  </si>
  <si>
    <t>Nor Fauzan</t>
  </si>
  <si>
    <t>Uinsi samarinda</t>
  </si>
  <si>
    <t>6472050611020009</t>
  </si>
  <si>
    <t>Jl.pinang seribu</t>
  </si>
  <si>
    <t>083140445505</t>
  </si>
  <si>
    <t>https://drive.google.com/open?id=19UYmd-Y1E24ln2tzytrbz3z0F0o2s-TO</t>
  </si>
  <si>
    <t>Nur Awalia</t>
  </si>
  <si>
    <t>7315036605030002</t>
  </si>
  <si>
    <t>Pinrang</t>
  </si>
  <si>
    <t>Jalan HAM Rifaddin</t>
  </si>
  <si>
    <t>081311945856</t>
  </si>
  <si>
    <t xml:space="preserve">SIDEKA </t>
  </si>
  <si>
    <t xml:space="preserve">Jalan HAM Rifaddin </t>
  </si>
  <si>
    <t>Samarinda Sebrang</t>
  </si>
  <si>
    <t>Nur Hilmah</t>
  </si>
  <si>
    <t>6404024202030001</t>
  </si>
  <si>
    <t>Tanjung Selor</t>
  </si>
  <si>
    <t xml:space="preserve">Jl. H.A.M Riffadin </t>
  </si>
  <si>
    <t>081254725424</t>
  </si>
  <si>
    <t>Nurisma Robiatinnisa</t>
  </si>
  <si>
    <t>6402014403020001</t>
  </si>
  <si>
    <t>Loa deras</t>
  </si>
  <si>
    <t>Jl teuku umar</t>
  </si>
  <si>
    <t>085210578968</t>
  </si>
  <si>
    <t>Sungai pinang dalam</t>
  </si>
  <si>
    <t>Putri</t>
  </si>
  <si>
    <t>6304045706030003</t>
  </si>
  <si>
    <t>Barito Kuala</t>
  </si>
  <si>
    <t>Jl Damanhuri Gg Langgar</t>
  </si>
  <si>
    <t>085396597631</t>
  </si>
  <si>
    <t>Komunitas Bisnis</t>
  </si>
  <si>
    <t>https://drive.google.com/open?id=12LCkgHj-hqdDNbgLAjstzHWsiDWgqbuH</t>
  </si>
  <si>
    <t>PMB Pemuda Beramal</t>
  </si>
  <si>
    <t>Jl Damanhuri Gg langgar rt 65</t>
  </si>
  <si>
    <t>https://drive.google.com/open?id=1YgHG3nNerPHcF0yUMAPeY2ckbopJaZU1</t>
  </si>
  <si>
    <t>Putri Wilujeng</t>
  </si>
  <si>
    <t>6401064904080001</t>
  </si>
  <si>
    <t>Krayan jaya</t>
  </si>
  <si>
    <t>085820123047</t>
  </si>
  <si>
    <t xml:space="preserve">Qurota A'yunin </t>
  </si>
  <si>
    <t>6472026811020001</t>
  </si>
  <si>
    <t>Jl. Ciptomangunkusumo Gang.5 RT.010</t>
  </si>
  <si>
    <t>083852932985</t>
  </si>
  <si>
    <t>Rosita Andayani</t>
  </si>
  <si>
    <t>Uinsi Samarinda</t>
  </si>
  <si>
    <t>6402165209030003</t>
  </si>
  <si>
    <t>Kutai Kartanegara</t>
  </si>
  <si>
    <t>L4 kerta buana blok D Rt 22, Tenggarong Sebrang</t>
  </si>
  <si>
    <t>083833176439</t>
  </si>
  <si>
    <t>Tenggarong sebrang</t>
  </si>
  <si>
    <t xml:space="preserve">Salsabila Rizky Amalia </t>
  </si>
  <si>
    <t>SIDEKA UINSI SAMARINDA</t>
  </si>
  <si>
    <t>6408044505030007</t>
  </si>
  <si>
    <t>Sangatta, Kutai Timur</t>
  </si>
  <si>
    <t xml:space="preserve">Jalan Pramuka 3 </t>
  </si>
  <si>
    <t>089628804316</t>
  </si>
  <si>
    <t>SITI NURJANNAH</t>
  </si>
  <si>
    <t>7401206008030001</t>
  </si>
  <si>
    <t>000</t>
  </si>
  <si>
    <t>Sambutan, Pelita 03</t>
  </si>
  <si>
    <t>0856 5711 6188</t>
  </si>
  <si>
    <t>Syarifah Padlun</t>
  </si>
  <si>
    <t>UIN Sultan Aji Muhammad Idris Samarinda</t>
  </si>
  <si>
    <t>6303055801030008</t>
  </si>
  <si>
    <t>jl. wolter monginsidi gg 6 no 10</t>
  </si>
  <si>
    <t>081253941474</t>
  </si>
  <si>
    <t>Dadi Mulya</t>
  </si>
  <si>
    <t>Trifena Yoseva</t>
  </si>
  <si>
    <t>IKIP PGRI Samarinda</t>
  </si>
  <si>
    <t>6404076104030002</t>
  </si>
  <si>
    <t>Long Pelban</t>
  </si>
  <si>
    <t>+62 823-5014-6785</t>
  </si>
  <si>
    <t>Dinas Pemuda dan Olahraga Provinsi Kalimantan Timur</t>
  </si>
  <si>
    <t>https://drive.google.com/open?id=1L9Bmi9ByJKmUCGHhjKk3Lkk-E5VOzZG5</t>
  </si>
  <si>
    <t>Didit Febrian Shah</t>
  </si>
  <si>
    <t>DEMA Fakultas Syariah / UINSI Samarinda</t>
  </si>
  <si>
    <t>6471040602020001</t>
  </si>
  <si>
    <t>Jl. Mulawarman,Perum Graha Mulawarman,Blok K-29,Manggar,Balikpapan timur</t>
  </si>
  <si>
    <t>082250791010</t>
  </si>
  <si>
    <t>Hasdam Husen</t>
  </si>
  <si>
    <t>Dema Fakultas Syariah</t>
  </si>
  <si>
    <t>6402162508020001</t>
  </si>
  <si>
    <t xml:space="preserve">Tenggarong Seberang Desa Bangun Rejo L3 Blok A </t>
  </si>
  <si>
    <t>083893481114</t>
  </si>
  <si>
    <t>Tenggarong Seberang</t>
  </si>
  <si>
    <t>Muhammad syahrani saputra</t>
  </si>
  <si>
    <t>Universites uin samarinda /HMI</t>
  </si>
  <si>
    <t>6402051510030002</t>
  </si>
  <si>
    <t>Samarinda 15 oktober 2003</t>
  </si>
  <si>
    <t>Jln mutiara rt 02</t>
  </si>
  <si>
    <t>087846519586</t>
  </si>
  <si>
    <t xml:space="preserve">Muhammad Taufik </t>
  </si>
  <si>
    <t>6472020111020003</t>
  </si>
  <si>
    <t>Samarinda 1 November 2002</t>
  </si>
  <si>
    <t xml:space="preserve">Jl. Bung Tomo Samarinda seberang </t>
  </si>
  <si>
    <t>085845905250</t>
  </si>
  <si>
    <t xml:space="preserve">Natalis Lavon </t>
  </si>
  <si>
    <t>Long Apari</t>
  </si>
  <si>
    <t>Ks tubun gg 5</t>
  </si>
  <si>
    <t>081255146809</t>
  </si>
  <si>
    <t>Samarinda kota</t>
  </si>
  <si>
    <t>https://drive.google.com/open?id=1C2f03i_yybFHUEO-4L0HbOt_HeEwh_kP</t>
  </si>
  <si>
    <t>Tri Adinda Husaidi</t>
  </si>
  <si>
    <t>6408035802020001</t>
  </si>
  <si>
    <t>Muara Bengkal</t>
  </si>
  <si>
    <t>Jalan Wira Wangsa Rt 01, Muara Bengkal Ilir</t>
  </si>
  <si>
    <t>081352981735</t>
  </si>
  <si>
    <t>Muhammad Abdillah Syahrani</t>
  </si>
  <si>
    <t>Dewan Eksekutif Mahasiswa Fakultas Syari’ah UINSI</t>
  </si>
  <si>
    <t>6472032809010001</t>
  </si>
  <si>
    <t>Samarinda, kalimantan timur</t>
  </si>
  <si>
    <t>JL. KAHOI 2B NO 118 B</t>
  </si>
  <si>
    <t>085392336623</t>
  </si>
  <si>
    <t>SUNGAI KUNJANG</t>
  </si>
  <si>
    <t>Shinta dewi</t>
  </si>
  <si>
    <t>SMA NEGERI 13 SAMARINDA</t>
  </si>
  <si>
    <t>6472055004010004</t>
  </si>
  <si>
    <t>Jalan bugis mugirejo RT.02 gang 4 no.4</t>
  </si>
  <si>
    <t>‪+62 813‑4870‑4635‬</t>
  </si>
  <si>
    <t>super excited untuk ikut kegiatan ini</t>
  </si>
  <si>
    <t xml:space="preserve">Fitratul Hidayah </t>
  </si>
  <si>
    <t>5206112103991005</t>
  </si>
  <si>
    <t xml:space="preserve">KARAMPI </t>
  </si>
  <si>
    <t xml:space="preserve">Jalan Suwandi </t>
  </si>
  <si>
    <t>082271412892</t>
  </si>
  <si>
    <t>Langgudu</t>
  </si>
  <si>
    <t xml:space="preserve">Yakin usaha sampai </t>
  </si>
  <si>
    <t>Roni Aditama</t>
  </si>
  <si>
    <t>6402030506980003</t>
  </si>
  <si>
    <t xml:space="preserve">Loa Janan </t>
  </si>
  <si>
    <t>082148577727</t>
  </si>
  <si>
    <t>https://drive.google.com/open?id=1DHqDYK1I60ovJmtAGyge9D4PEPX_mail</t>
  </si>
  <si>
    <t>53.680.742.3.728.000</t>
  </si>
  <si>
    <t xml:space="preserve">Loa janan ulu gg maduratna </t>
  </si>
  <si>
    <t>https://drive.google.com/open?id=1tR5n4LbcUOiTTWiQ0fhSAqLB4kxgPVNZ</t>
  </si>
  <si>
    <t>Rivaldi</t>
  </si>
  <si>
    <t>730201-401970001</t>
  </si>
  <si>
    <t>Ambon</t>
  </si>
  <si>
    <t>perumahan solong durian blok A6 no.9</t>
  </si>
  <si>
    <t>081354579073</t>
  </si>
  <si>
    <t>samarinda utara</t>
  </si>
  <si>
    <t>https://drive.google.com/open?id=1fdwljaUGQv2cHgLV5_kORv4-uZnj7zLX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</si>
</sst>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rgb="FF000000"/>
      <name val="Arial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23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442F65"/>
      </right>
      <top style="thin">
        <color rgb="FF000000"/>
      </top>
      <bottom style="thin">
        <color rgb="FF000000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442F65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00FF00"/>
      </left>
      <right style="thin">
        <color rgb="FF442F65"/>
      </right>
      <top style="thin">
        <color rgb="FF00FF00"/>
      </top>
      <bottom style="thin">
        <color rgb="FF00FF00"/>
      </bottom>
    </border>
    <border>
      <left style="thin">
        <color rgb="FF442F65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442F65"/>
      </right>
      <top style="thin">
        <color rgb="FFFFFF00"/>
      </top>
      <bottom style="thin">
        <color rgb="FFFFFF00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center" readingOrder="0" shrinkToFit="0" vertical="center" wrapText="0"/>
    </xf>
    <xf borderId="4" fillId="2" fontId="2" numFmtId="0" xfId="0" applyAlignment="1" applyBorder="1" applyFont="1">
      <alignment horizontal="center" readingOrder="0" shrinkToFit="0" vertical="center" wrapText="0"/>
    </xf>
    <xf borderId="5" fillId="2" fontId="2" numFmtId="0" xfId="0" applyAlignment="1" applyBorder="1" applyFont="1">
      <alignment horizontal="center" readingOrder="0" shrinkToFit="0" vertical="center" wrapText="0"/>
    </xf>
    <xf borderId="6" fillId="2" fontId="2" numFmtId="0" xfId="0" applyAlignment="1" applyBorder="1" applyFont="1">
      <alignment horizontal="center"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4" xfId="0" applyAlignment="1" applyBorder="1" applyFont="1" applyNumberForma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14" xfId="0" applyAlignment="1" applyBorder="1" applyFont="1" applyNumberFormat="1">
      <alignment readingOrder="0" shrinkToFit="0" vertical="center" wrapText="0"/>
    </xf>
    <xf quotePrefix="1"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  <xf borderId="13" fillId="3" fontId="1" numFmtId="0" xfId="0" applyAlignment="1" applyBorder="1" applyFill="1" applyFon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14" xfId="0" applyAlignment="1" applyBorder="1" applyFont="1" applyNumberFormat="1">
      <alignment readingOrder="0" shrinkToFit="0" vertical="center" wrapText="0"/>
    </xf>
    <xf quotePrefix="1"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4" xfId="0" applyAlignment="1" applyBorder="1" applyFont="1" applyNumberForma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14" fillId="3" fontId="1" numFmtId="164" xfId="0" applyAlignment="1" applyBorder="1" applyFont="1" applyNumberFormat="1">
      <alignment readingOrder="0" shrinkToFit="0" vertical="center" wrapText="0"/>
    </xf>
    <xf borderId="13" fillId="3" fontId="1" numFmtId="0" xfId="0" applyAlignment="1" applyBorder="1" applyFont="1">
      <alignment shrinkToFit="0" vertical="center" wrapText="0"/>
    </xf>
    <xf borderId="13" fillId="3" fontId="1" numFmtId="14" xfId="0" applyAlignment="1" applyBorder="1" applyFont="1" applyNumberFormat="1">
      <alignment readingOrder="0" shrinkToFit="0" vertical="center" wrapText="0"/>
    </xf>
    <xf quotePrefix="1" borderId="13" fillId="3" fontId="1" numFmtId="0" xfId="0" applyAlignment="1" applyBorder="1" applyFont="1">
      <alignment readingOrder="0" shrinkToFit="0" vertical="center" wrapText="0"/>
    </xf>
    <xf borderId="13" fillId="3" fontId="4" numFmtId="0" xfId="0" applyAlignment="1" applyBorder="1" applyFont="1">
      <alignment readingOrder="0" shrinkToFit="0" vertical="center" wrapText="0"/>
    </xf>
    <xf borderId="15" fillId="3" fontId="1" numFmtId="0" xfId="0" applyAlignment="1" applyBorder="1" applyFont="1">
      <alignment shrinkToFit="0" vertical="center" wrapText="0"/>
    </xf>
    <xf borderId="11" fillId="0" fontId="5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16" fillId="4" fontId="1" numFmtId="164" xfId="0" applyAlignment="1" applyBorder="1" applyFill="1" applyFont="1" applyNumberFormat="1">
      <alignment readingOrder="0" shrinkToFit="0" vertical="center" wrapText="0"/>
    </xf>
    <xf borderId="17" fillId="4" fontId="1" numFmtId="0" xfId="0" applyAlignment="1" applyBorder="1" applyFont="1">
      <alignment readingOrder="0" shrinkToFit="0" vertical="center" wrapText="0"/>
    </xf>
    <xf borderId="17" fillId="4" fontId="1" numFmtId="14" xfId="0" applyAlignment="1" applyBorder="1" applyFont="1" applyNumberFormat="1">
      <alignment readingOrder="0" shrinkToFit="0" vertical="center" wrapText="0"/>
    </xf>
    <xf quotePrefix="1" borderId="17" fillId="4" fontId="1" numFmtId="0" xfId="0" applyAlignment="1" applyBorder="1" applyFont="1">
      <alignment readingOrder="0" shrinkToFit="0" vertical="center" wrapText="0"/>
    </xf>
    <xf borderId="17" fillId="4" fontId="6" numFmtId="0" xfId="0" applyAlignment="1" applyBorder="1" applyFont="1">
      <alignment readingOrder="0" shrinkToFit="0" vertical="center" wrapText="0"/>
    </xf>
    <xf borderId="17" fillId="4" fontId="1" numFmtId="0" xfId="0" applyAlignment="1" applyBorder="1" applyFont="1">
      <alignment shrinkToFit="0" vertical="center" wrapText="0"/>
    </xf>
    <xf borderId="18" fillId="4" fontId="1" numFmtId="0" xfId="0" applyAlignment="1" applyBorder="1" applyFont="1">
      <alignment shrinkToFit="0" vertical="center" wrapText="0"/>
    </xf>
    <xf borderId="0" fillId="4" fontId="1" numFmtId="0" xfId="0" applyFont="1"/>
    <xf borderId="0" fillId="3" fontId="1" numFmtId="0" xfId="0" applyFont="1"/>
    <xf borderId="19" fillId="5" fontId="1" numFmtId="0" xfId="0" applyAlignment="1" applyBorder="1" applyFill="1" applyFont="1">
      <alignment readingOrder="0" shrinkToFit="0" vertical="center" wrapText="0"/>
    </xf>
    <xf borderId="20" fillId="0" fontId="1" numFmtId="164" xfId="0" applyAlignment="1" applyBorder="1" applyFont="1" applyNumberFormat="1">
      <alignment readingOrder="0" shrinkToFit="0" vertical="center" wrapText="0"/>
    </xf>
    <xf borderId="21" fillId="0" fontId="1" numFmtId="0" xfId="0" applyAlignment="1" applyBorder="1" applyFont="1">
      <alignment readingOrder="0" shrinkToFit="0" vertical="center" wrapText="0"/>
    </xf>
    <xf borderId="21" fillId="0" fontId="1" numFmtId="14" xfId="0" applyAlignment="1" applyBorder="1" applyFont="1" applyNumberFormat="1">
      <alignment readingOrder="0" shrinkToFit="0" vertical="center" wrapText="0"/>
    </xf>
    <xf quotePrefix="1" borderId="21" fillId="0" fontId="1" numFmtId="0" xfId="0" applyAlignment="1" applyBorder="1" applyFont="1">
      <alignment readingOrder="0" shrinkToFit="0" vertical="center" wrapText="0"/>
    </xf>
    <xf borderId="21" fillId="0" fontId="7" numFmtId="0" xfId="0" applyAlignment="1" applyBorder="1" applyFont="1">
      <alignment readingOrder="0" shrinkToFit="0" vertical="center" wrapText="0"/>
    </xf>
    <xf borderId="21" fillId="0" fontId="1" numFmtId="0" xfId="0" applyAlignment="1" applyBorder="1" applyFont="1">
      <alignment shrinkToFit="0" vertical="center" wrapText="0"/>
    </xf>
    <xf borderId="21" fillId="0" fontId="1" numFmtId="0" xfId="0" applyAlignment="1" applyBorder="1" applyFont="1">
      <alignment shrinkToFit="0" vertical="center" wrapText="0"/>
    </xf>
    <xf borderId="22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Form Responses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T130" displayName="Form_Responses1" name="Form_Responses1" id="1">
  <tableColumns count="20">
    <tableColumn name="Timestamp" id="1"/>
    <tableColumn name="Nama Lengkap" id="2"/>
    <tableColumn name="Usia" id="3"/>
    <tableColumn name="Jenis Kelamin" id="4"/>
    <tableColumn name="Asal Organisasi / Asal Sekolah" id="5"/>
    <tableColumn name="Nomor Induk Kependudukan (NIK)" id="6"/>
    <tableColumn name="Nomor NPWP" id="7"/>
    <tableColumn name="Tempat Lahir" id="8"/>
    <tableColumn name="Tanggal Lahir" id="9"/>
    <tableColumn name="Alamat Rumah" id="10"/>
    <tableColumn name="No. Telepon/ HP" id="11"/>
    <tableColumn name="Status" id="12"/>
    <tableColumn name="Asal Kecamatan" id="13"/>
    <tableColumn name="Utusan dari :" id="14"/>
    <tableColumn name="Scan KTP/Kartu Keluarga" id="15"/>
    <tableColumn name="Nama" id="16"/>
    <tableColumn name="JENIS KELAMIN" id="17"/>
    <tableColumn name="USIA" id="18"/>
    <tableColumn name="REKOMENDASI" id="19"/>
    <tableColumn name="NO HP" id="20"/>
  </tableColumns>
  <tableStyleInfo name="Form Responses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O0zNYjYuXKUwOp0IIdLM8Nto33veEdg5" TargetMode="External"/><Relationship Id="rId42" Type="http://schemas.openxmlformats.org/officeDocument/2006/relationships/hyperlink" Target="https://drive.google.com/open?id=19UYmd-Y1E24ln2tzytrbz3z0F0o2s-TO" TargetMode="External"/><Relationship Id="rId41" Type="http://schemas.openxmlformats.org/officeDocument/2006/relationships/hyperlink" Target="https://drive.google.com/open?id=1y5S47e45pecCd2co6_E-fKcGxcAHPxHU" TargetMode="External"/><Relationship Id="rId44" Type="http://schemas.openxmlformats.org/officeDocument/2006/relationships/hyperlink" Target="https://drive.google.com/open?id=1YgHG3nNerPHcF0yUMAPeY2ckbopJaZU1" TargetMode="External"/><Relationship Id="rId43" Type="http://schemas.openxmlformats.org/officeDocument/2006/relationships/hyperlink" Target="https://drive.google.com/open?id=12LCkgHj-hqdDNbgLAjstzHWsiDWgqbuH" TargetMode="External"/><Relationship Id="rId46" Type="http://schemas.openxmlformats.org/officeDocument/2006/relationships/hyperlink" Target="https://drive.google.com/open?id=1C2f03i_yybFHUEO-4L0HbOt_HeEwh_kP" TargetMode="External"/><Relationship Id="rId45" Type="http://schemas.openxmlformats.org/officeDocument/2006/relationships/hyperlink" Target="https://drive.google.com/open?id=1L9Bmi9ByJKmUCGHhjKk3Lkk-E5VOzZG5" TargetMode="External"/><Relationship Id="rId1" Type="http://schemas.openxmlformats.org/officeDocument/2006/relationships/hyperlink" Target="https://drive.google.com/open?id=1iCKHSJF6Z5AddkonaQyC7jGZWkRUMnga" TargetMode="External"/><Relationship Id="rId2" Type="http://schemas.openxmlformats.org/officeDocument/2006/relationships/hyperlink" Target="https://drive.google.com/open?id=1uCuYXBk6Jt3el4mMQFlEjnweeJKvvXsV" TargetMode="External"/><Relationship Id="rId3" Type="http://schemas.openxmlformats.org/officeDocument/2006/relationships/hyperlink" Target="https://drive.google.com/open?id=1zhd45-IAKjAt-1xGqeuJNOMXqZTBscNc" TargetMode="External"/><Relationship Id="rId4" Type="http://schemas.openxmlformats.org/officeDocument/2006/relationships/hyperlink" Target="https://drive.google.com/open?id=182wP69mKeUzVdq4u6yHoSvWKkAJigIoC" TargetMode="External"/><Relationship Id="rId9" Type="http://schemas.openxmlformats.org/officeDocument/2006/relationships/hyperlink" Target="https://drive.google.com/open?id=1eAX5aZbqCrS1Vqv0Sse0yFrKRMWOWhyW" TargetMode="External"/><Relationship Id="rId48" Type="http://schemas.openxmlformats.org/officeDocument/2006/relationships/hyperlink" Target="https://drive.google.com/open?id=1tR5n4LbcUOiTTWiQ0fhSAqLB4kxgPVNZ" TargetMode="External"/><Relationship Id="rId47" Type="http://schemas.openxmlformats.org/officeDocument/2006/relationships/hyperlink" Target="https://drive.google.com/open?id=1DHqDYK1I60ovJmtAGyge9D4PEPX_mail" TargetMode="External"/><Relationship Id="rId49" Type="http://schemas.openxmlformats.org/officeDocument/2006/relationships/hyperlink" Target="https://drive.google.com/open?id=1fdwljaUGQv2cHgLV5_kORv4-uZnj7zLX" TargetMode="External"/><Relationship Id="rId5" Type="http://schemas.openxmlformats.org/officeDocument/2006/relationships/hyperlink" Target="https://drive.google.com/open?id=1j41V2Rb4HDC-g6OVVFUEDbV0Zg1p6F96" TargetMode="External"/><Relationship Id="rId6" Type="http://schemas.openxmlformats.org/officeDocument/2006/relationships/hyperlink" Target="https://drive.google.com/open?id=12TcLPNwYHltt2FYNQ55fYzK-5xTItbiY" TargetMode="External"/><Relationship Id="rId7" Type="http://schemas.openxmlformats.org/officeDocument/2006/relationships/hyperlink" Target="https://drive.google.com/open?id=1Yjzmba90hcO109bPt4SJh4XUJIa4GmWx" TargetMode="External"/><Relationship Id="rId8" Type="http://schemas.openxmlformats.org/officeDocument/2006/relationships/hyperlink" Target="https://drive.google.com/open?id=1OuSu9o4uiPwVF0Rpr_sfxVK1DdMvIGie" TargetMode="External"/><Relationship Id="rId31" Type="http://schemas.openxmlformats.org/officeDocument/2006/relationships/hyperlink" Target="https://drive.google.com/open?id=1kdIDFL9f1MVfIND1IFTrZpVR0-SkGdTE" TargetMode="External"/><Relationship Id="rId30" Type="http://schemas.openxmlformats.org/officeDocument/2006/relationships/hyperlink" Target="https://drive.google.com/open?id=1rPyzcsdUEB2ZSwHJmQSwPZW4-f3sZIEA" TargetMode="External"/><Relationship Id="rId33" Type="http://schemas.openxmlformats.org/officeDocument/2006/relationships/hyperlink" Target="https://drive.google.com/open?id=1DOVE6gKhZT1wPaWBDcAlctB5872_mXye" TargetMode="External"/><Relationship Id="rId32" Type="http://schemas.openxmlformats.org/officeDocument/2006/relationships/hyperlink" Target="https://drive.google.com/open?id=1H04JCGe9wCa91ZRu-yCnQVPLXp5K5XDM" TargetMode="External"/><Relationship Id="rId35" Type="http://schemas.openxmlformats.org/officeDocument/2006/relationships/hyperlink" Target="https://drive.google.com/open?id=1ET8iuESDxUIKEOl6sUGZRW1BhtXrypM7" TargetMode="External"/><Relationship Id="rId34" Type="http://schemas.openxmlformats.org/officeDocument/2006/relationships/hyperlink" Target="https://drive.google.com/open?id=137BVyNoqKnUo0am7aARy8ULrfYdxO_Ej" TargetMode="External"/><Relationship Id="rId37" Type="http://schemas.openxmlformats.org/officeDocument/2006/relationships/hyperlink" Target="https://drive.google.com/open?id=1SckcVvxnvzarnQKcPh86msbdmfRcg10T" TargetMode="External"/><Relationship Id="rId36" Type="http://schemas.openxmlformats.org/officeDocument/2006/relationships/hyperlink" Target="https://drive.google.com/open?id=1bLWENvOEpOqQuDGFGmBUWj_EHm8rwCdX" TargetMode="External"/><Relationship Id="rId39" Type="http://schemas.openxmlformats.org/officeDocument/2006/relationships/hyperlink" Target="https://drive.google.com/open?id=1murJGODkTJ6tg7HuEBAsf3riDNhQPu4T" TargetMode="External"/><Relationship Id="rId38" Type="http://schemas.openxmlformats.org/officeDocument/2006/relationships/hyperlink" Target="https://drive.google.com/open?id=1kPfQU-Q-SwEse9ewgyNYK8ua_LSFDuPU" TargetMode="External"/><Relationship Id="rId20" Type="http://schemas.openxmlformats.org/officeDocument/2006/relationships/hyperlink" Target="https://drive.google.com/open?id=1CdhNbIftuCl7V79IVt3PrUiC-8ff7Ter" TargetMode="External"/><Relationship Id="rId22" Type="http://schemas.openxmlformats.org/officeDocument/2006/relationships/hyperlink" Target="https://drive.google.com/open?id=11zZWrZPY7bUjThGX2CLwNTpoehFhhYVY" TargetMode="External"/><Relationship Id="rId21" Type="http://schemas.openxmlformats.org/officeDocument/2006/relationships/hyperlink" Target="https://drive.google.com/open?id=1xYCKwNCJIy8RNRevPzCWR9vGwawWtx3M" TargetMode="External"/><Relationship Id="rId24" Type="http://schemas.openxmlformats.org/officeDocument/2006/relationships/hyperlink" Target="https://drive.google.com/open?id=1dUU22qro4-4jmEIf6HgRBaPDaEy8Z_Of" TargetMode="External"/><Relationship Id="rId23" Type="http://schemas.openxmlformats.org/officeDocument/2006/relationships/hyperlink" Target="https://drive.google.com/open?id=1HZOi74nFuXRyLdd1KDRTF5unlbeDik2j" TargetMode="External"/><Relationship Id="rId26" Type="http://schemas.openxmlformats.org/officeDocument/2006/relationships/hyperlink" Target="https://drive.google.com/open?id=1P9h_UTXqhur8S8rk-tz9Kt-MAN9lKxRa" TargetMode="External"/><Relationship Id="rId25" Type="http://schemas.openxmlformats.org/officeDocument/2006/relationships/hyperlink" Target="https://drive.google.com/open?id=1fQqhqthHE1T46nQ6XCpbbpdj4dcbGsam" TargetMode="External"/><Relationship Id="rId28" Type="http://schemas.openxmlformats.org/officeDocument/2006/relationships/hyperlink" Target="https://drive.google.com/open?id=1HiPCkwsCt2xfrY6ypZCc26n0K0mk8UzK" TargetMode="External"/><Relationship Id="rId27" Type="http://schemas.openxmlformats.org/officeDocument/2006/relationships/hyperlink" Target="https://drive.google.com/open?id=11sN5-YDIygqZtZhMhZiUCyjeDdWnS8km" TargetMode="External"/><Relationship Id="rId29" Type="http://schemas.openxmlformats.org/officeDocument/2006/relationships/hyperlink" Target="https://drive.google.com/open?id=1O-iE7Gu5v6cb2r3d0uc7kNrluOh2d8fr" TargetMode="External"/><Relationship Id="rId50" Type="http://schemas.openxmlformats.org/officeDocument/2006/relationships/drawing" Target="../drawings/drawing1.xml"/><Relationship Id="rId52" Type="http://schemas.openxmlformats.org/officeDocument/2006/relationships/table" Target="../tables/table1.xml"/><Relationship Id="rId11" Type="http://schemas.openxmlformats.org/officeDocument/2006/relationships/hyperlink" Target="https://drive.google.com/open?id=1VCQbzOXIDwojTqmjKFcUAYn6MvpxRqXX" TargetMode="External"/><Relationship Id="rId10" Type="http://schemas.openxmlformats.org/officeDocument/2006/relationships/hyperlink" Target="https://drive.google.com/open?id=1korN6REQWYtL4HeUDgh-dH4VgeazyzG_" TargetMode="External"/><Relationship Id="rId13" Type="http://schemas.openxmlformats.org/officeDocument/2006/relationships/hyperlink" Target="https://drive.google.com/open?id=1N3eZmtScOZbCxTOjW2emtry5XtgPYAkr" TargetMode="External"/><Relationship Id="rId12" Type="http://schemas.openxmlformats.org/officeDocument/2006/relationships/hyperlink" Target="https://drive.google.com/open?id=1A03eicFOgOKIlfbHZJ6IYOcTk_7zmc-8" TargetMode="External"/><Relationship Id="rId15" Type="http://schemas.openxmlformats.org/officeDocument/2006/relationships/hyperlink" Target="https://drive.google.com/open?id=10OVJaEr-3MfXnXgbZBqm6j_7PsRhipsK" TargetMode="External"/><Relationship Id="rId14" Type="http://schemas.openxmlformats.org/officeDocument/2006/relationships/hyperlink" Target="https://drive.google.com/open?id=1_mbv1il3wQ5zt-dt1-ONxAwcb-qAv67t" TargetMode="External"/><Relationship Id="rId17" Type="http://schemas.openxmlformats.org/officeDocument/2006/relationships/hyperlink" Target="https://drive.google.com/open?id=1npZ9DG3mX8Gp34dC8oSHiLIHZFIh6A2W" TargetMode="External"/><Relationship Id="rId16" Type="http://schemas.openxmlformats.org/officeDocument/2006/relationships/hyperlink" Target="https://drive.google.com/open?id=1XxklaasyLOYyAz2FEuuDUy1090p-Hl-Q" TargetMode="External"/><Relationship Id="rId19" Type="http://schemas.openxmlformats.org/officeDocument/2006/relationships/hyperlink" Target="https://drive.google.com/open?id=1Ekk4J2OjJnTfhgQRjLJ_hETa8wn5OGoS" TargetMode="External"/><Relationship Id="rId18" Type="http://schemas.openxmlformats.org/officeDocument/2006/relationships/hyperlink" Target="https://drive.google.com/open?id=1Tn5ddmluS2bzgY5dkfYfIbuhinBd169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35.63"/>
    <col customWidth="1" min="3" max="4" width="18.88"/>
    <col customWidth="1" min="5" max="5" width="27.5"/>
    <col customWidth="1" min="6" max="6" width="30.13"/>
    <col customWidth="1" min="7" max="7" width="18.88"/>
    <col customWidth="1" min="8" max="8" width="21.75"/>
    <col customWidth="1" min="9" max="14" width="18.88"/>
    <col customWidth="1" min="15" max="15" width="26.25"/>
    <col customWidth="1" min="16" max="16" width="25.5"/>
    <col customWidth="1" min="17" max="18" width="18.88"/>
    <col customWidth="1" min="19" max="19" width="20.13"/>
    <col customWidth="1" min="20" max="21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6" t="s">
        <v>18</v>
      </c>
      <c r="T1" s="7" t="s">
        <v>19</v>
      </c>
    </row>
    <row r="2">
      <c r="A2" s="8">
        <v>45583.842660208335</v>
      </c>
      <c r="B2" s="9" t="s">
        <v>20</v>
      </c>
      <c r="C2" s="9">
        <v>16.0</v>
      </c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10">
        <v>39527.0</v>
      </c>
      <c r="J2" s="9" t="s">
        <v>26</v>
      </c>
      <c r="K2" s="11" t="s">
        <v>27</v>
      </c>
      <c r="L2" s="9" t="s">
        <v>28</v>
      </c>
      <c r="M2" s="9" t="s">
        <v>29</v>
      </c>
      <c r="N2" s="9" t="s">
        <v>30</v>
      </c>
      <c r="O2" s="9" t="s">
        <v>31</v>
      </c>
      <c r="P2" s="12" t="str">
        <f t="shared" ref="P2:P130" si="1">proper(B2)</f>
        <v>Muhammad Hafizh Satria Rauf Saputra </v>
      </c>
      <c r="Q2" s="12" t="str">
        <f t="shared" ref="Q2:Q130" si="2">D2</f>
        <v>Laki - Laki</v>
      </c>
      <c r="R2" s="12">
        <f t="shared" ref="R2:R130" si="3">C2</f>
        <v>16</v>
      </c>
      <c r="S2" s="12" t="str">
        <f t="shared" ref="S2:S130" si="4">E2</f>
        <v>PD PII Samarinda </v>
      </c>
      <c r="T2" s="13" t="str">
        <f t="shared" ref="T2:T130" si="5">K2</f>
        <v>081255487395</v>
      </c>
    </row>
    <row r="3">
      <c r="A3" s="14">
        <v>45581.75548626157</v>
      </c>
      <c r="B3" s="15" t="s">
        <v>32</v>
      </c>
      <c r="C3" s="15">
        <v>17.0</v>
      </c>
      <c r="D3" s="15" t="s">
        <v>21</v>
      </c>
      <c r="E3" s="15" t="s">
        <v>33</v>
      </c>
      <c r="F3" s="15" t="s">
        <v>34</v>
      </c>
      <c r="G3" s="15">
        <v>0.0</v>
      </c>
      <c r="H3" s="15" t="s">
        <v>35</v>
      </c>
      <c r="I3" s="16">
        <v>39045.0</v>
      </c>
      <c r="J3" s="15" t="s">
        <v>36</v>
      </c>
      <c r="K3" s="17" t="s">
        <v>37</v>
      </c>
      <c r="L3" s="15" t="s">
        <v>28</v>
      </c>
      <c r="M3" s="15" t="s">
        <v>38</v>
      </c>
      <c r="N3" s="15" t="s">
        <v>39</v>
      </c>
      <c r="O3" s="15" t="s">
        <v>40</v>
      </c>
      <c r="P3" s="18" t="str">
        <f t="shared" si="1"/>
        <v>Alfajrianur Saputra</v>
      </c>
      <c r="Q3" s="18" t="str">
        <f t="shared" si="2"/>
        <v>Laki - Laki</v>
      </c>
      <c r="R3" s="18">
        <f t="shared" si="3"/>
        <v>17</v>
      </c>
      <c r="S3" s="18" t="str">
        <f t="shared" si="4"/>
        <v>DEMA FASYA UINSI</v>
      </c>
      <c r="T3" s="19" t="str">
        <f t="shared" si="5"/>
        <v>082251865728</v>
      </c>
    </row>
    <row r="4">
      <c r="A4" s="8">
        <v>45587.507030925924</v>
      </c>
      <c r="B4" s="20" t="s">
        <v>41</v>
      </c>
      <c r="C4" s="9">
        <v>17.0</v>
      </c>
      <c r="D4" s="9" t="s">
        <v>42</v>
      </c>
      <c r="E4" s="9" t="s">
        <v>43</v>
      </c>
      <c r="F4" s="9" t="s">
        <v>44</v>
      </c>
      <c r="G4" s="9" t="s">
        <v>40</v>
      </c>
      <c r="H4" s="9" t="s">
        <v>45</v>
      </c>
      <c r="I4" s="10">
        <v>39157.0</v>
      </c>
      <c r="J4" s="9" t="s">
        <v>46</v>
      </c>
      <c r="K4" s="11" t="s">
        <v>47</v>
      </c>
      <c r="L4" s="9" t="s">
        <v>28</v>
      </c>
      <c r="M4" s="9" t="s">
        <v>25</v>
      </c>
      <c r="N4" s="9" t="s">
        <v>48</v>
      </c>
      <c r="O4" s="21" t="s">
        <v>49</v>
      </c>
      <c r="P4" s="22" t="str">
        <f t="shared" si="1"/>
        <v>Almaghfira Regitha Ayudhya</v>
      </c>
      <c r="Q4" s="22" t="str">
        <f t="shared" si="2"/>
        <v>Perempuan</v>
      </c>
      <c r="R4" s="22">
        <f t="shared" si="3"/>
        <v>17</v>
      </c>
      <c r="S4" s="22" t="str">
        <f t="shared" si="4"/>
        <v>SMK Negeri 7 Samarinda</v>
      </c>
      <c r="T4" s="23" t="str">
        <f t="shared" si="5"/>
        <v>08156444855</v>
      </c>
    </row>
    <row r="5">
      <c r="A5" s="14">
        <v>45581.306365729164</v>
      </c>
      <c r="B5" s="15" t="s">
        <v>50</v>
      </c>
      <c r="C5" s="15">
        <v>17.0</v>
      </c>
      <c r="D5" s="15" t="s">
        <v>42</v>
      </c>
      <c r="E5" s="15" t="s">
        <v>51</v>
      </c>
      <c r="F5" s="15" t="s">
        <v>52</v>
      </c>
      <c r="G5" s="15">
        <v>0.0</v>
      </c>
      <c r="H5" s="15" t="s">
        <v>53</v>
      </c>
      <c r="I5" s="16">
        <v>38915.0</v>
      </c>
      <c r="J5" s="15" t="s">
        <v>54</v>
      </c>
      <c r="K5" s="17" t="s">
        <v>55</v>
      </c>
      <c r="L5" s="15" t="s">
        <v>28</v>
      </c>
      <c r="M5" s="15" t="s">
        <v>56</v>
      </c>
      <c r="N5" s="15" t="s">
        <v>48</v>
      </c>
      <c r="O5" s="15" t="s">
        <v>57</v>
      </c>
      <c r="P5" s="18" t="str">
        <f t="shared" si="1"/>
        <v>Laura Nur Bintang Mahadewi</v>
      </c>
      <c r="Q5" s="18" t="str">
        <f t="shared" si="2"/>
        <v>Perempuan</v>
      </c>
      <c r="R5" s="18">
        <f t="shared" si="3"/>
        <v>17</v>
      </c>
      <c r="S5" s="18" t="str">
        <f t="shared" si="4"/>
        <v>SMK Asy- Syarifiy </v>
      </c>
      <c r="T5" s="19" t="str">
        <f t="shared" si="5"/>
        <v>082143512684</v>
      </c>
    </row>
    <row r="6">
      <c r="A6" s="8">
        <v>45582.77746336805</v>
      </c>
      <c r="B6" s="9" t="s">
        <v>58</v>
      </c>
      <c r="C6" s="9">
        <v>17.0</v>
      </c>
      <c r="D6" s="9" t="s">
        <v>42</v>
      </c>
      <c r="E6" s="9" t="s">
        <v>59</v>
      </c>
      <c r="F6" s="9" t="s">
        <v>60</v>
      </c>
      <c r="G6" s="9" t="s">
        <v>40</v>
      </c>
      <c r="H6" s="9" t="s">
        <v>61</v>
      </c>
      <c r="I6" s="10">
        <v>39032.0</v>
      </c>
      <c r="J6" s="9" t="s">
        <v>62</v>
      </c>
      <c r="K6" s="11" t="s">
        <v>63</v>
      </c>
      <c r="L6" s="9" t="s">
        <v>28</v>
      </c>
      <c r="M6" s="9" t="s">
        <v>64</v>
      </c>
      <c r="N6" s="9" t="s">
        <v>39</v>
      </c>
      <c r="P6" s="24" t="str">
        <f t="shared" si="1"/>
        <v>Luluk Nur Afifah</v>
      </c>
      <c r="Q6" s="24" t="str">
        <f t="shared" si="2"/>
        <v>Perempuan</v>
      </c>
      <c r="R6" s="24">
        <f t="shared" si="3"/>
        <v>17</v>
      </c>
      <c r="S6" s="24" t="str">
        <f t="shared" si="4"/>
        <v>Dema Uinsi</v>
      </c>
      <c r="T6" s="25" t="str">
        <f t="shared" si="5"/>
        <v>0895800030700</v>
      </c>
    </row>
    <row r="7">
      <c r="A7" s="26">
        <v>45586.27745980324</v>
      </c>
      <c r="B7" s="27" t="s">
        <v>65</v>
      </c>
      <c r="C7" s="27">
        <v>17.0</v>
      </c>
      <c r="D7" s="27" t="s">
        <v>42</v>
      </c>
      <c r="E7" s="27" t="s">
        <v>66</v>
      </c>
      <c r="F7" s="27" t="s">
        <v>67</v>
      </c>
      <c r="H7" s="27" t="s">
        <v>68</v>
      </c>
      <c r="I7" s="28">
        <v>39143.0</v>
      </c>
      <c r="J7" s="27" t="s">
        <v>69</v>
      </c>
      <c r="K7" s="29" t="s">
        <v>70</v>
      </c>
      <c r="L7" s="27" t="s">
        <v>28</v>
      </c>
      <c r="M7" s="27" t="s">
        <v>38</v>
      </c>
      <c r="N7" s="27" t="s">
        <v>39</v>
      </c>
      <c r="P7" s="30" t="str">
        <f t="shared" si="1"/>
        <v>Nur Aisyah Dwialifah Rohim </v>
      </c>
      <c r="Q7" s="30" t="str">
        <f t="shared" si="2"/>
        <v>Perempuan</v>
      </c>
      <c r="R7" s="30">
        <f t="shared" si="3"/>
        <v>17</v>
      </c>
      <c r="S7" s="30" t="str">
        <f t="shared" si="4"/>
        <v>DEMA Fakultas syari'ah </v>
      </c>
      <c r="T7" s="31" t="str">
        <f t="shared" si="5"/>
        <v>082354972985</v>
      </c>
    </row>
    <row r="8">
      <c r="A8" s="32">
        <v>45579.76980085648</v>
      </c>
      <c r="B8" s="33" t="s">
        <v>71</v>
      </c>
      <c r="C8" s="33">
        <v>17.0</v>
      </c>
      <c r="D8" s="33" t="s">
        <v>42</v>
      </c>
      <c r="E8" s="33" t="s">
        <v>72</v>
      </c>
      <c r="F8" s="33" t="s">
        <v>73</v>
      </c>
      <c r="G8" s="24"/>
      <c r="H8" s="33" t="s">
        <v>68</v>
      </c>
      <c r="I8" s="34">
        <v>39043.0</v>
      </c>
      <c r="J8" s="33" t="s">
        <v>74</v>
      </c>
      <c r="K8" s="35" t="s">
        <v>75</v>
      </c>
      <c r="L8" s="33" t="s">
        <v>28</v>
      </c>
      <c r="M8" s="33" t="s">
        <v>76</v>
      </c>
      <c r="N8" s="33" t="s">
        <v>39</v>
      </c>
      <c r="O8" s="24"/>
      <c r="P8" s="24" t="str">
        <f t="shared" si="1"/>
        <v>Ratna Dwi Nova </v>
      </c>
      <c r="Q8" s="24" t="str">
        <f t="shared" si="2"/>
        <v>Perempuan</v>
      </c>
      <c r="R8" s="24">
        <f t="shared" si="3"/>
        <v>17</v>
      </c>
      <c r="S8" s="24" t="str">
        <f t="shared" si="4"/>
        <v>UINSI</v>
      </c>
      <c r="T8" s="25" t="str">
        <f t="shared" si="5"/>
        <v>081345914266</v>
      </c>
    </row>
    <row r="9">
      <c r="A9" s="26">
        <v>45582.4664275463</v>
      </c>
      <c r="B9" s="27" t="s">
        <v>77</v>
      </c>
      <c r="C9" s="27">
        <v>18.0</v>
      </c>
      <c r="D9" s="27" t="s">
        <v>21</v>
      </c>
      <c r="E9" s="27" t="s">
        <v>78</v>
      </c>
      <c r="F9" s="27" t="s">
        <v>79</v>
      </c>
      <c r="G9" s="27">
        <v>0.0</v>
      </c>
      <c r="H9" s="27" t="s">
        <v>25</v>
      </c>
      <c r="I9" s="28">
        <v>38774.0</v>
      </c>
      <c r="J9" s="27" t="s">
        <v>80</v>
      </c>
      <c r="K9" s="29" t="s">
        <v>81</v>
      </c>
      <c r="L9" s="27" t="s">
        <v>28</v>
      </c>
      <c r="M9" s="27" t="s">
        <v>82</v>
      </c>
      <c r="N9" s="27" t="s">
        <v>39</v>
      </c>
      <c r="O9" s="27" t="s">
        <v>83</v>
      </c>
      <c r="P9" s="18" t="str">
        <f t="shared" si="1"/>
        <v>Ahmad Sabiq Haekal</v>
      </c>
      <c r="Q9" s="18" t="str">
        <f t="shared" si="2"/>
        <v>Laki - Laki</v>
      </c>
      <c r="R9" s="18">
        <f t="shared" si="3"/>
        <v>18</v>
      </c>
      <c r="S9" s="18" t="str">
        <f t="shared" si="4"/>
        <v>Himpunan mahasiswa islam</v>
      </c>
      <c r="T9" s="19" t="str">
        <f t="shared" si="5"/>
        <v>085750312419</v>
      </c>
    </row>
    <row r="10">
      <c r="A10" s="32">
        <v>45581.82601534722</v>
      </c>
      <c r="B10" s="33" t="s">
        <v>84</v>
      </c>
      <c r="C10" s="33">
        <v>18.0</v>
      </c>
      <c r="D10" s="33" t="s">
        <v>21</v>
      </c>
      <c r="E10" s="33" t="s">
        <v>85</v>
      </c>
      <c r="F10" s="33" t="s">
        <v>86</v>
      </c>
      <c r="G10" s="24"/>
      <c r="H10" s="33" t="s">
        <v>87</v>
      </c>
      <c r="I10" s="34">
        <v>38814.0</v>
      </c>
      <c r="J10" s="33" t="s">
        <v>88</v>
      </c>
      <c r="K10" s="35" t="s">
        <v>89</v>
      </c>
      <c r="L10" s="33" t="s">
        <v>28</v>
      </c>
      <c r="M10" s="33" t="s">
        <v>90</v>
      </c>
      <c r="N10" s="33" t="s">
        <v>39</v>
      </c>
      <c r="O10" s="24"/>
      <c r="P10" s="24" t="str">
        <f t="shared" si="1"/>
        <v>Ahmad Taslim </v>
      </c>
      <c r="Q10" s="24" t="str">
        <f t="shared" si="2"/>
        <v>Laki - Laki</v>
      </c>
      <c r="R10" s="24">
        <f t="shared" si="3"/>
        <v>18</v>
      </c>
      <c r="S10" s="24" t="str">
        <f t="shared" si="4"/>
        <v>UINSI SAMARINDA </v>
      </c>
      <c r="T10" s="25" t="str">
        <f t="shared" si="5"/>
        <v>082225580235</v>
      </c>
    </row>
    <row r="11">
      <c r="A11" s="36">
        <v>45586.93357581018</v>
      </c>
      <c r="B11" s="20" t="s">
        <v>91</v>
      </c>
      <c r="C11" s="20">
        <v>18.0</v>
      </c>
      <c r="D11" s="20" t="s">
        <v>42</v>
      </c>
      <c r="E11" s="20" t="s">
        <v>92</v>
      </c>
      <c r="F11" s="20" t="s">
        <v>93</v>
      </c>
      <c r="G11" s="37"/>
      <c r="H11" s="20" t="s">
        <v>94</v>
      </c>
      <c r="I11" s="38">
        <v>38807.0</v>
      </c>
      <c r="J11" s="20" t="s">
        <v>95</v>
      </c>
      <c r="K11" s="39" t="s">
        <v>96</v>
      </c>
      <c r="L11" s="20" t="s">
        <v>28</v>
      </c>
      <c r="M11" s="20" t="s">
        <v>97</v>
      </c>
      <c r="N11" s="20" t="s">
        <v>39</v>
      </c>
      <c r="O11" s="40" t="s">
        <v>98</v>
      </c>
      <c r="P11" s="37" t="str">
        <f t="shared" si="1"/>
        <v>Aldya Ghina</v>
      </c>
      <c r="Q11" s="37" t="str">
        <f t="shared" si="2"/>
        <v>Perempuan</v>
      </c>
      <c r="R11" s="37">
        <f t="shared" si="3"/>
        <v>18</v>
      </c>
      <c r="S11" s="37" t="str">
        <f t="shared" si="4"/>
        <v>Pemuda Beramal</v>
      </c>
      <c r="T11" s="41" t="str">
        <f t="shared" si="5"/>
        <v>08977244560</v>
      </c>
    </row>
    <row r="12">
      <c r="A12" s="8">
        <v>45587.35837880787</v>
      </c>
      <c r="B12" s="9" t="s">
        <v>99</v>
      </c>
      <c r="C12" s="9">
        <v>18.0</v>
      </c>
      <c r="D12" s="9" t="s">
        <v>42</v>
      </c>
      <c r="E12" s="9" t="s">
        <v>100</v>
      </c>
      <c r="F12" s="9" t="s">
        <v>93</v>
      </c>
      <c r="H12" s="9" t="s">
        <v>101</v>
      </c>
      <c r="I12" s="10">
        <v>38807.0</v>
      </c>
      <c r="J12" s="9" t="s">
        <v>102</v>
      </c>
      <c r="K12" s="11" t="s">
        <v>103</v>
      </c>
      <c r="L12" s="9" t="s">
        <v>28</v>
      </c>
      <c r="M12" s="9" t="s">
        <v>104</v>
      </c>
      <c r="N12" s="9" t="s">
        <v>39</v>
      </c>
      <c r="O12" s="21" t="s">
        <v>105</v>
      </c>
      <c r="P12" s="22" t="str">
        <f t="shared" si="1"/>
        <v>Aldya Ghina Arini</v>
      </c>
      <c r="Q12" s="22" t="str">
        <f t="shared" si="2"/>
        <v>Perempuan</v>
      </c>
      <c r="R12" s="22">
        <f t="shared" si="3"/>
        <v>18</v>
      </c>
      <c r="S12" s="22" t="str">
        <f t="shared" si="4"/>
        <v>pemuda beramal</v>
      </c>
      <c r="T12" s="23" t="str">
        <f t="shared" si="5"/>
        <v>08977244650</v>
      </c>
    </row>
    <row r="13">
      <c r="A13" s="36">
        <v>45587.411225648146</v>
      </c>
      <c r="B13" s="20" t="s">
        <v>106</v>
      </c>
      <c r="C13" s="20">
        <v>18.0</v>
      </c>
      <c r="D13" s="20" t="s">
        <v>42</v>
      </c>
      <c r="E13" s="20" t="s">
        <v>107</v>
      </c>
      <c r="F13" s="20">
        <v>6.47204490160005E14</v>
      </c>
      <c r="G13" s="20" t="s">
        <v>40</v>
      </c>
      <c r="H13" s="20" t="s">
        <v>25</v>
      </c>
      <c r="I13" s="38">
        <v>38726.0</v>
      </c>
      <c r="J13" s="20" t="s">
        <v>108</v>
      </c>
      <c r="K13" s="39" t="s">
        <v>109</v>
      </c>
      <c r="L13" s="20" t="s">
        <v>28</v>
      </c>
      <c r="M13" s="20" t="s">
        <v>110</v>
      </c>
      <c r="N13" s="20" t="s">
        <v>39</v>
      </c>
      <c r="O13" s="40" t="s">
        <v>111</v>
      </c>
      <c r="P13" s="37" t="str">
        <f t="shared" si="1"/>
        <v>Arafah Khairunnisa</v>
      </c>
      <c r="Q13" s="37" t="str">
        <f t="shared" si="2"/>
        <v>Perempuan</v>
      </c>
      <c r="R13" s="37">
        <f t="shared" si="3"/>
        <v>18</v>
      </c>
      <c r="S13" s="37" t="str">
        <f t="shared" si="4"/>
        <v>UINSI Samarinda</v>
      </c>
      <c r="T13" s="41" t="str">
        <f t="shared" si="5"/>
        <v>081284852696</v>
      </c>
    </row>
    <row r="14">
      <c r="A14" s="36">
        <v>45587.06447358796</v>
      </c>
      <c r="B14" s="20" t="s">
        <v>112</v>
      </c>
      <c r="C14" s="20">
        <v>18.0</v>
      </c>
      <c r="D14" s="20" t="s">
        <v>21</v>
      </c>
      <c r="E14" s="20" t="s">
        <v>113</v>
      </c>
      <c r="F14" s="20" t="s">
        <v>114</v>
      </c>
      <c r="G14" s="20" t="s">
        <v>40</v>
      </c>
      <c r="H14" s="20" t="s">
        <v>115</v>
      </c>
      <c r="I14" s="38">
        <v>38849.0</v>
      </c>
      <c r="J14" s="20" t="s">
        <v>116</v>
      </c>
      <c r="K14" s="39" t="s">
        <v>117</v>
      </c>
      <c r="L14" s="20" t="s">
        <v>28</v>
      </c>
      <c r="M14" s="20" t="s">
        <v>118</v>
      </c>
      <c r="N14" s="20" t="s">
        <v>39</v>
      </c>
      <c r="O14" s="40" t="s">
        <v>119</v>
      </c>
      <c r="P14" s="37" t="str">
        <f t="shared" si="1"/>
        <v>Bahrul Hidayah</v>
      </c>
      <c r="Q14" s="37" t="str">
        <f t="shared" si="2"/>
        <v>Laki - Laki</v>
      </c>
      <c r="R14" s="37">
        <f t="shared" si="3"/>
        <v>18</v>
      </c>
      <c r="S14" s="37" t="str">
        <f t="shared" si="4"/>
        <v>HMJ PPI UINSI SAMARINDA</v>
      </c>
      <c r="T14" s="41" t="str">
        <f t="shared" si="5"/>
        <v>085696489705</v>
      </c>
    </row>
    <row r="15">
      <c r="A15" s="36">
        <v>45587.42318111111</v>
      </c>
      <c r="B15" s="20" t="s">
        <v>120</v>
      </c>
      <c r="C15" s="20">
        <v>18.0</v>
      </c>
      <c r="D15" s="20" t="s">
        <v>21</v>
      </c>
      <c r="E15" s="20" t="s">
        <v>113</v>
      </c>
      <c r="F15" s="20" t="s">
        <v>114</v>
      </c>
      <c r="G15" s="37"/>
      <c r="H15" s="20" t="s">
        <v>115</v>
      </c>
      <c r="I15" s="38">
        <v>38849.0</v>
      </c>
      <c r="J15" s="20" t="s">
        <v>116</v>
      </c>
      <c r="K15" s="39" t="s">
        <v>117</v>
      </c>
      <c r="L15" s="20" t="s">
        <v>28</v>
      </c>
      <c r="M15" s="20" t="s">
        <v>121</v>
      </c>
      <c r="N15" s="20" t="s">
        <v>39</v>
      </c>
      <c r="O15" s="40" t="s">
        <v>122</v>
      </c>
      <c r="P15" s="37" t="str">
        <f t="shared" si="1"/>
        <v>Bahrul Hidayah</v>
      </c>
      <c r="Q15" s="37" t="str">
        <f t="shared" si="2"/>
        <v>Laki - Laki</v>
      </c>
      <c r="R15" s="37">
        <f t="shared" si="3"/>
        <v>18</v>
      </c>
      <c r="S15" s="37" t="str">
        <f t="shared" si="4"/>
        <v>HMJ PPI UINSI SAMARINDA</v>
      </c>
      <c r="T15" s="41" t="str">
        <f t="shared" si="5"/>
        <v>085696489705</v>
      </c>
    </row>
    <row r="16">
      <c r="A16" s="8">
        <v>45583.34830459491</v>
      </c>
      <c r="B16" s="9" t="s">
        <v>123</v>
      </c>
      <c r="C16" s="9">
        <v>18.0</v>
      </c>
      <c r="D16" s="9" t="s">
        <v>42</v>
      </c>
      <c r="E16" s="9" t="s">
        <v>33</v>
      </c>
      <c r="F16" s="9">
        <v>3.31605571105003E14</v>
      </c>
      <c r="H16" s="9" t="s">
        <v>124</v>
      </c>
      <c r="I16" s="10">
        <v>38673.0</v>
      </c>
      <c r="J16" s="9" t="s">
        <v>125</v>
      </c>
      <c r="K16" s="11" t="s">
        <v>126</v>
      </c>
      <c r="L16" s="9" t="s">
        <v>28</v>
      </c>
      <c r="M16" s="9" t="s">
        <v>127</v>
      </c>
      <c r="N16" s="9" t="s">
        <v>39</v>
      </c>
      <c r="P16" s="24" t="str">
        <f t="shared" si="1"/>
        <v>Cindy Latifah Putri Mardiani</v>
      </c>
      <c r="Q16" s="24" t="str">
        <f t="shared" si="2"/>
        <v>Perempuan</v>
      </c>
      <c r="R16" s="24">
        <f t="shared" si="3"/>
        <v>18</v>
      </c>
      <c r="S16" s="24" t="str">
        <f t="shared" si="4"/>
        <v>DEMA FASYA UINSI</v>
      </c>
      <c r="T16" s="25" t="str">
        <f t="shared" si="5"/>
        <v>081545099173</v>
      </c>
    </row>
    <row r="17">
      <c r="A17" s="14">
        <v>45580.88303188657</v>
      </c>
      <c r="B17" s="15" t="s">
        <v>128</v>
      </c>
      <c r="C17" s="15">
        <v>18.0</v>
      </c>
      <c r="D17" s="15" t="s">
        <v>42</v>
      </c>
      <c r="E17" s="15" t="s">
        <v>129</v>
      </c>
      <c r="F17" s="15" t="s">
        <v>130</v>
      </c>
      <c r="G17" s="17" t="s">
        <v>131</v>
      </c>
      <c r="H17" s="15" t="s">
        <v>132</v>
      </c>
      <c r="I17" s="16">
        <v>38844.0</v>
      </c>
      <c r="J17" s="15" t="s">
        <v>133</v>
      </c>
      <c r="K17" s="17" t="s">
        <v>134</v>
      </c>
      <c r="L17" s="15" t="s">
        <v>28</v>
      </c>
      <c r="M17" s="15" t="s">
        <v>135</v>
      </c>
      <c r="N17" s="15" t="s">
        <v>39</v>
      </c>
      <c r="O17" s="15" t="s">
        <v>40</v>
      </c>
      <c r="P17" s="18" t="str">
        <f t="shared" si="1"/>
        <v>Dinda Sindhu Prameshvari</v>
      </c>
      <c r="Q17" s="18" t="str">
        <f t="shared" si="2"/>
        <v>Perempuan</v>
      </c>
      <c r="R17" s="18">
        <f t="shared" si="3"/>
        <v>18</v>
      </c>
      <c r="S17" s="18" t="str">
        <f t="shared" si="4"/>
        <v>UINSI SAMARINDA, DEMA UINSI</v>
      </c>
      <c r="T17" s="19" t="str">
        <f t="shared" si="5"/>
        <v>08115381177</v>
      </c>
    </row>
    <row r="18">
      <c r="A18" s="32">
        <v>45581.408349571764</v>
      </c>
      <c r="B18" s="33" t="s">
        <v>136</v>
      </c>
      <c r="C18" s="33">
        <v>18.0</v>
      </c>
      <c r="D18" s="33" t="s">
        <v>42</v>
      </c>
      <c r="E18" s="33" t="s">
        <v>137</v>
      </c>
      <c r="F18" s="33" t="s">
        <v>138</v>
      </c>
      <c r="G18" s="33" t="s">
        <v>40</v>
      </c>
      <c r="H18" s="33" t="s">
        <v>25</v>
      </c>
      <c r="I18" s="34">
        <v>38659.0</v>
      </c>
      <c r="J18" s="33" t="s">
        <v>139</v>
      </c>
      <c r="K18" s="35" t="s">
        <v>140</v>
      </c>
      <c r="L18" s="33" t="s">
        <v>28</v>
      </c>
      <c r="M18" s="33" t="s">
        <v>64</v>
      </c>
      <c r="N18" s="33" t="s">
        <v>39</v>
      </c>
      <c r="O18" s="33" t="s">
        <v>40</v>
      </c>
      <c r="P18" s="12" t="str">
        <f t="shared" si="1"/>
        <v>Fitri Novalia</v>
      </c>
      <c r="Q18" s="12" t="str">
        <f t="shared" si="2"/>
        <v>Perempuan</v>
      </c>
      <c r="R18" s="12">
        <f t="shared" si="3"/>
        <v>18</v>
      </c>
      <c r="S18" s="12" t="str">
        <f t="shared" si="4"/>
        <v>Dewan Eksekutif Mahasiswa Fakultas Syari'ah</v>
      </c>
      <c r="T18" s="13" t="str">
        <f t="shared" si="5"/>
        <v>081528729762</v>
      </c>
    </row>
    <row r="19">
      <c r="A19" s="14">
        <v>45579.50052611111</v>
      </c>
      <c r="B19" s="15" t="s">
        <v>141</v>
      </c>
      <c r="C19" s="15">
        <v>18.0</v>
      </c>
      <c r="D19" s="15" t="s">
        <v>42</v>
      </c>
      <c r="E19" s="15" t="s">
        <v>92</v>
      </c>
      <c r="F19" s="15" t="s">
        <v>142</v>
      </c>
      <c r="G19" s="30"/>
      <c r="H19" s="15" t="s">
        <v>143</v>
      </c>
      <c r="I19" s="16">
        <v>39012.0</v>
      </c>
      <c r="J19" s="15" t="s">
        <v>144</v>
      </c>
      <c r="K19" s="17" t="s">
        <v>145</v>
      </c>
      <c r="L19" s="15" t="s">
        <v>28</v>
      </c>
      <c r="M19" s="15" t="s">
        <v>64</v>
      </c>
      <c r="N19" s="15" t="s">
        <v>39</v>
      </c>
      <c r="O19" s="30"/>
      <c r="P19" s="30" t="str">
        <f t="shared" si="1"/>
        <v>Gita Lestari</v>
      </c>
      <c r="Q19" s="30" t="str">
        <f t="shared" si="2"/>
        <v>Perempuan</v>
      </c>
      <c r="R19" s="30">
        <f t="shared" si="3"/>
        <v>18</v>
      </c>
      <c r="S19" s="30" t="str">
        <f t="shared" si="4"/>
        <v>Pemuda Beramal</v>
      </c>
      <c r="T19" s="31" t="str">
        <f t="shared" si="5"/>
        <v>081525808130</v>
      </c>
    </row>
    <row r="20">
      <c r="A20" s="8">
        <v>45586.052839780095</v>
      </c>
      <c r="B20" s="9" t="s">
        <v>146</v>
      </c>
      <c r="C20" s="9">
        <v>18.0</v>
      </c>
      <c r="D20" s="9" t="s">
        <v>21</v>
      </c>
      <c r="E20" s="9" t="s">
        <v>147</v>
      </c>
      <c r="F20" s="9" t="s">
        <v>148</v>
      </c>
      <c r="G20" s="9" t="s">
        <v>149</v>
      </c>
      <c r="H20" s="9" t="s">
        <v>150</v>
      </c>
      <c r="I20" s="10">
        <v>38815.0</v>
      </c>
      <c r="J20" s="9" t="s">
        <v>151</v>
      </c>
      <c r="K20" s="11" t="s">
        <v>152</v>
      </c>
      <c r="L20" s="9" t="s">
        <v>28</v>
      </c>
      <c r="M20" s="9" t="s">
        <v>150</v>
      </c>
      <c r="N20" s="9" t="s">
        <v>39</v>
      </c>
      <c r="O20" s="9" t="s">
        <v>149</v>
      </c>
      <c r="P20" s="12" t="str">
        <f t="shared" si="1"/>
        <v>M. Zahri Yansyah</v>
      </c>
      <c r="Q20" s="12" t="str">
        <f t="shared" si="2"/>
        <v>Laki - Laki</v>
      </c>
      <c r="R20" s="12">
        <f t="shared" si="3"/>
        <v>18</v>
      </c>
      <c r="S20" s="12" t="str">
        <f t="shared" si="4"/>
        <v>uin samarinda</v>
      </c>
      <c r="T20" s="13" t="str">
        <f t="shared" si="5"/>
        <v>081246424787</v>
      </c>
    </row>
    <row r="21">
      <c r="A21" s="26">
        <v>45586.83139878472</v>
      </c>
      <c r="B21" s="27" t="s">
        <v>153</v>
      </c>
      <c r="C21" s="27">
        <v>18.0</v>
      </c>
      <c r="D21" s="27" t="s">
        <v>21</v>
      </c>
      <c r="E21" s="27" t="s">
        <v>154</v>
      </c>
      <c r="F21" s="27" t="s">
        <v>155</v>
      </c>
      <c r="G21" s="27">
        <v>0.0</v>
      </c>
      <c r="H21" s="27" t="s">
        <v>156</v>
      </c>
      <c r="I21" s="28">
        <v>38734.0</v>
      </c>
      <c r="J21" s="27" t="s">
        <v>157</v>
      </c>
      <c r="K21" s="29" t="s">
        <v>158</v>
      </c>
      <c r="L21" s="27" t="s">
        <v>28</v>
      </c>
      <c r="M21" s="27" t="s">
        <v>159</v>
      </c>
      <c r="N21" s="27" t="s">
        <v>39</v>
      </c>
      <c r="O21" s="42" t="s">
        <v>160</v>
      </c>
      <c r="P21" s="43" t="str">
        <f t="shared" si="1"/>
        <v>Muh. Khaidir Azis</v>
      </c>
      <c r="Q21" s="43" t="str">
        <f t="shared" si="2"/>
        <v>Laki - Laki</v>
      </c>
      <c r="R21" s="43">
        <f t="shared" si="3"/>
        <v>18</v>
      </c>
      <c r="S21" s="43" t="str">
        <f t="shared" si="4"/>
        <v>HMI</v>
      </c>
      <c r="T21" s="44" t="str">
        <f t="shared" si="5"/>
        <v>085651001130</v>
      </c>
    </row>
    <row r="22">
      <c r="A22" s="8">
        <v>45583.16185466435</v>
      </c>
      <c r="B22" s="9" t="s">
        <v>161</v>
      </c>
      <c r="C22" s="9">
        <v>18.0</v>
      </c>
      <c r="D22" s="9" t="s">
        <v>21</v>
      </c>
      <c r="E22" s="9" t="s">
        <v>162</v>
      </c>
      <c r="F22" s="9">
        <v>6.47206081006003E14</v>
      </c>
      <c r="G22" s="9">
        <v>0.0</v>
      </c>
      <c r="H22" s="9" t="s">
        <v>163</v>
      </c>
      <c r="I22" s="10">
        <v>38998.0</v>
      </c>
      <c r="J22" s="9" t="s">
        <v>164</v>
      </c>
      <c r="K22" s="9" t="s">
        <v>165</v>
      </c>
      <c r="L22" s="9" t="s">
        <v>28</v>
      </c>
      <c r="M22" s="9" t="s">
        <v>166</v>
      </c>
      <c r="N22" s="9" t="s">
        <v>39</v>
      </c>
      <c r="P22" s="24" t="str">
        <f t="shared" si="1"/>
        <v>Muhammad Hasby Risky Ramdan</v>
      </c>
      <c r="Q22" s="24" t="str">
        <f t="shared" si="2"/>
        <v>Laki - Laki</v>
      </c>
      <c r="R22" s="24">
        <f t="shared" si="3"/>
        <v>18</v>
      </c>
      <c r="S22" s="24" t="str">
        <f t="shared" si="4"/>
        <v>Uin</v>
      </c>
      <c r="T22" s="25" t="str">
        <f t="shared" si="5"/>
        <v>‪+62 813‑4674‑1776‬</v>
      </c>
    </row>
    <row r="23">
      <c r="A23" s="26">
        <v>45586.36910282407</v>
      </c>
      <c r="B23" s="27" t="s">
        <v>167</v>
      </c>
      <c r="C23" s="27">
        <v>18.0</v>
      </c>
      <c r="D23" s="27" t="s">
        <v>21</v>
      </c>
      <c r="E23" s="27" t="s">
        <v>168</v>
      </c>
      <c r="F23" s="27" t="s">
        <v>169</v>
      </c>
      <c r="G23" s="27">
        <v>0.0</v>
      </c>
      <c r="H23" s="27" t="s">
        <v>170</v>
      </c>
      <c r="I23" s="28">
        <v>38802.0</v>
      </c>
      <c r="J23" s="27" t="s">
        <v>171</v>
      </c>
      <c r="K23" s="29" t="s">
        <v>172</v>
      </c>
      <c r="L23" s="27" t="s">
        <v>28</v>
      </c>
      <c r="M23" s="27" t="s">
        <v>170</v>
      </c>
      <c r="N23" s="27" t="s">
        <v>39</v>
      </c>
      <c r="O23" s="27" t="s">
        <v>173</v>
      </c>
      <c r="P23" s="18" t="str">
        <f t="shared" si="1"/>
        <v>Muhammad Nazril Ihsan Nur</v>
      </c>
      <c r="Q23" s="18" t="str">
        <f t="shared" si="2"/>
        <v>Laki - Laki</v>
      </c>
      <c r="R23" s="18">
        <f t="shared" si="3"/>
        <v>18</v>
      </c>
      <c r="S23" s="18" t="str">
        <f t="shared" si="4"/>
        <v>hmi/sma muhammadiyyah</v>
      </c>
      <c r="T23" s="19" t="str">
        <f t="shared" si="5"/>
        <v>085183027332</v>
      </c>
    </row>
    <row r="24">
      <c r="A24" s="8">
        <v>45585.92090111111</v>
      </c>
      <c r="B24" s="9" t="s">
        <v>174</v>
      </c>
      <c r="C24" s="9">
        <v>18.0</v>
      </c>
      <c r="D24" s="9" t="s">
        <v>42</v>
      </c>
      <c r="E24" s="9" t="s">
        <v>175</v>
      </c>
      <c r="F24" s="9" t="s">
        <v>176</v>
      </c>
      <c r="H24" s="9" t="s">
        <v>177</v>
      </c>
      <c r="I24" s="10">
        <v>38823.0</v>
      </c>
      <c r="J24" s="9" t="s">
        <v>178</v>
      </c>
      <c r="K24" s="11" t="s">
        <v>179</v>
      </c>
      <c r="L24" s="9" t="s">
        <v>28</v>
      </c>
      <c r="M24" s="9" t="s">
        <v>180</v>
      </c>
      <c r="N24" s="9" t="s">
        <v>39</v>
      </c>
      <c r="P24" s="24" t="str">
        <f t="shared" si="1"/>
        <v>Nayaka Aufa Al Lail</v>
      </c>
      <c r="Q24" s="24" t="str">
        <f t="shared" si="2"/>
        <v>Perempuan</v>
      </c>
      <c r="R24" s="24">
        <f t="shared" si="3"/>
        <v>18</v>
      </c>
      <c r="S24" s="24" t="str">
        <f t="shared" si="4"/>
        <v>SMK negeri 8 samarinda</v>
      </c>
      <c r="T24" s="25" t="str">
        <f t="shared" si="5"/>
        <v>081350242516</v>
      </c>
    </row>
    <row r="25">
      <c r="A25" s="26">
        <v>45585.85610481481</v>
      </c>
      <c r="B25" s="27" t="s">
        <v>181</v>
      </c>
      <c r="C25" s="27">
        <v>18.0</v>
      </c>
      <c r="D25" s="27" t="s">
        <v>42</v>
      </c>
      <c r="E25" s="27" t="s">
        <v>182</v>
      </c>
      <c r="F25" s="27" t="s">
        <v>183</v>
      </c>
      <c r="H25" s="27" t="s">
        <v>25</v>
      </c>
      <c r="I25" s="28">
        <v>38956.0</v>
      </c>
      <c r="J25" s="27" t="s">
        <v>184</v>
      </c>
      <c r="K25" s="29" t="s">
        <v>185</v>
      </c>
      <c r="L25" s="27" t="s">
        <v>28</v>
      </c>
      <c r="M25" s="27" t="s">
        <v>186</v>
      </c>
      <c r="N25" s="27" t="s">
        <v>39</v>
      </c>
      <c r="P25" s="30" t="str">
        <f t="shared" si="1"/>
        <v>Nur Hasanah Suryan</v>
      </c>
      <c r="Q25" s="30" t="str">
        <f t="shared" si="2"/>
        <v>Perempuan</v>
      </c>
      <c r="R25" s="30">
        <f t="shared" si="3"/>
        <v>18</v>
      </c>
      <c r="S25" s="30" t="str">
        <f t="shared" si="4"/>
        <v>Universitas Islam Negeri Sultan Aji Muhammad Idris Samarinda</v>
      </c>
      <c r="T25" s="31" t="str">
        <f t="shared" si="5"/>
        <v>08388891814</v>
      </c>
    </row>
    <row r="26">
      <c r="A26" s="8">
        <v>45587.41258038195</v>
      </c>
      <c r="B26" s="9" t="s">
        <v>187</v>
      </c>
      <c r="C26" s="9">
        <v>18.0</v>
      </c>
      <c r="D26" s="9" t="s">
        <v>42</v>
      </c>
      <c r="E26" s="9" t="s">
        <v>188</v>
      </c>
      <c r="F26" s="9" t="s">
        <v>189</v>
      </c>
      <c r="G26" s="9">
        <v>0.0</v>
      </c>
      <c r="H26" s="9" t="s">
        <v>190</v>
      </c>
      <c r="I26" s="10">
        <v>38746.0</v>
      </c>
      <c r="J26" s="9" t="s">
        <v>191</v>
      </c>
      <c r="K26" s="11" t="s">
        <v>192</v>
      </c>
      <c r="L26" s="9" t="s">
        <v>28</v>
      </c>
      <c r="M26" s="9" t="s">
        <v>193</v>
      </c>
      <c r="N26" s="9" t="s">
        <v>39</v>
      </c>
      <c r="O26" s="21" t="s">
        <v>194</v>
      </c>
      <c r="P26" s="22" t="str">
        <f t="shared" si="1"/>
        <v>Putri Najwa</v>
      </c>
      <c r="Q26" s="22" t="str">
        <f t="shared" si="2"/>
        <v>Perempuan</v>
      </c>
      <c r="R26" s="22">
        <f t="shared" si="3"/>
        <v>18</v>
      </c>
      <c r="S26" s="22" t="str">
        <f t="shared" si="4"/>
        <v>uinsi</v>
      </c>
      <c r="T26" s="23" t="str">
        <f t="shared" si="5"/>
        <v>083892272852</v>
      </c>
    </row>
    <row r="27">
      <c r="A27" s="36">
        <v>45587.346984178235</v>
      </c>
      <c r="B27" s="20" t="s">
        <v>187</v>
      </c>
      <c r="C27" s="20">
        <v>18.0</v>
      </c>
      <c r="D27" s="20" t="s">
        <v>42</v>
      </c>
      <c r="E27" s="20" t="s">
        <v>195</v>
      </c>
      <c r="F27" s="20" t="s">
        <v>189</v>
      </c>
      <c r="G27" s="37"/>
      <c r="H27" s="20" t="s">
        <v>190</v>
      </c>
      <c r="I27" s="38">
        <v>38746.0</v>
      </c>
      <c r="J27" s="20" t="s">
        <v>196</v>
      </c>
      <c r="K27" s="39" t="s">
        <v>192</v>
      </c>
      <c r="L27" s="20" t="s">
        <v>28</v>
      </c>
      <c r="M27" s="20" t="s">
        <v>197</v>
      </c>
      <c r="N27" s="20" t="s">
        <v>39</v>
      </c>
      <c r="O27" s="40" t="s">
        <v>198</v>
      </c>
      <c r="P27" s="37" t="str">
        <f t="shared" si="1"/>
        <v>Putri Najwa</v>
      </c>
      <c r="Q27" s="37" t="str">
        <f t="shared" si="2"/>
        <v>Perempuan</v>
      </c>
      <c r="R27" s="37">
        <f t="shared" si="3"/>
        <v>18</v>
      </c>
      <c r="S27" s="37" t="str">
        <f t="shared" si="4"/>
        <v>universitas islam negeri sultan aji muhammad idris samarinda</v>
      </c>
      <c r="T27" s="41" t="str">
        <f t="shared" si="5"/>
        <v>083892272852</v>
      </c>
    </row>
    <row r="28">
      <c r="A28" s="32">
        <v>45578.65688145833</v>
      </c>
      <c r="B28" s="33" t="s">
        <v>199</v>
      </c>
      <c r="C28" s="33">
        <v>18.0</v>
      </c>
      <c r="D28" s="33" t="s">
        <v>42</v>
      </c>
      <c r="E28" s="33" t="s">
        <v>200</v>
      </c>
      <c r="F28" s="33" t="s">
        <v>201</v>
      </c>
      <c r="G28" s="24"/>
      <c r="H28" s="33" t="s">
        <v>202</v>
      </c>
      <c r="I28" s="34">
        <v>38932.0</v>
      </c>
      <c r="J28" s="33" t="s">
        <v>203</v>
      </c>
      <c r="K28" s="35" t="s">
        <v>204</v>
      </c>
      <c r="L28" s="33" t="s">
        <v>28</v>
      </c>
      <c r="M28" s="33" t="s">
        <v>205</v>
      </c>
      <c r="N28" s="33" t="s">
        <v>39</v>
      </c>
      <c r="O28" s="24"/>
      <c r="P28" s="24" t="str">
        <f t="shared" si="1"/>
        <v>Rianelya Agdisty </v>
      </c>
      <c r="Q28" s="24" t="str">
        <f t="shared" si="2"/>
        <v>Perempuan</v>
      </c>
      <c r="R28" s="24">
        <f t="shared" si="3"/>
        <v>18</v>
      </c>
      <c r="S28" s="24" t="str">
        <f t="shared" si="4"/>
        <v>Pemuda Beramal </v>
      </c>
      <c r="T28" s="25" t="str">
        <f t="shared" si="5"/>
        <v>082254746371</v>
      </c>
    </row>
    <row r="29">
      <c r="A29" s="26">
        <v>45582.77589793981</v>
      </c>
      <c r="B29" s="27" t="s">
        <v>206</v>
      </c>
      <c r="C29" s="27">
        <v>18.0</v>
      </c>
      <c r="D29" s="27" t="s">
        <v>42</v>
      </c>
      <c r="E29" s="27" t="s">
        <v>207</v>
      </c>
      <c r="F29" s="27" t="s">
        <v>208</v>
      </c>
      <c r="G29" s="27" t="s">
        <v>40</v>
      </c>
      <c r="H29" s="27" t="s">
        <v>209</v>
      </c>
      <c r="I29" s="28">
        <v>38707.0</v>
      </c>
      <c r="J29" s="27" t="s">
        <v>210</v>
      </c>
      <c r="K29" s="29" t="s">
        <v>211</v>
      </c>
      <c r="L29" s="27" t="s">
        <v>28</v>
      </c>
      <c r="M29" s="27" t="s">
        <v>212</v>
      </c>
      <c r="N29" s="27" t="s">
        <v>39</v>
      </c>
      <c r="P29" s="30" t="str">
        <f t="shared" si="1"/>
        <v>Rudhua Fadelakesha Dzulqa’Dah</v>
      </c>
      <c r="Q29" s="30" t="str">
        <f t="shared" si="2"/>
        <v>Perempuan</v>
      </c>
      <c r="R29" s="30">
        <f t="shared" si="3"/>
        <v>18</v>
      </c>
      <c r="S29" s="30" t="str">
        <f t="shared" si="4"/>
        <v>Dema UINSI</v>
      </c>
      <c r="T29" s="31" t="str">
        <f t="shared" si="5"/>
        <v>082150497390</v>
      </c>
    </row>
    <row r="30">
      <c r="A30" s="8">
        <v>45582.76190542824</v>
      </c>
      <c r="B30" s="9" t="s">
        <v>213</v>
      </c>
      <c r="C30" s="9">
        <v>18.0</v>
      </c>
      <c r="D30" s="9" t="s">
        <v>42</v>
      </c>
      <c r="E30" s="9" t="s">
        <v>214</v>
      </c>
      <c r="F30" s="9" t="s">
        <v>215</v>
      </c>
      <c r="H30" s="9" t="s">
        <v>216</v>
      </c>
      <c r="I30" s="10">
        <v>38877.0</v>
      </c>
      <c r="J30" s="9" t="s">
        <v>217</v>
      </c>
      <c r="K30" s="11" t="s">
        <v>218</v>
      </c>
      <c r="L30" s="9" t="s">
        <v>28</v>
      </c>
      <c r="M30" s="9" t="s">
        <v>219</v>
      </c>
      <c r="N30" s="9" t="s">
        <v>39</v>
      </c>
      <c r="P30" s="24" t="str">
        <f t="shared" si="1"/>
        <v>Salwa Daniyah Rahmah (Ukuran M) </v>
      </c>
      <c r="Q30" s="24" t="str">
        <f t="shared" si="2"/>
        <v>Perempuan</v>
      </c>
      <c r="R30" s="24">
        <f t="shared" si="3"/>
        <v>18</v>
      </c>
      <c r="S30" s="24" t="str">
        <f t="shared" si="4"/>
        <v>dema fakultas syariah</v>
      </c>
      <c r="T30" s="25" t="str">
        <f t="shared" si="5"/>
        <v>082154561078</v>
      </c>
    </row>
    <row r="31">
      <c r="A31" s="26">
        <v>45586.40479346065</v>
      </c>
      <c r="B31" s="27" t="s">
        <v>220</v>
      </c>
      <c r="C31" s="27">
        <v>18.0</v>
      </c>
      <c r="D31" s="27" t="s">
        <v>42</v>
      </c>
      <c r="E31" s="27" t="s">
        <v>92</v>
      </c>
      <c r="F31" s="27" t="s">
        <v>221</v>
      </c>
      <c r="H31" s="27" t="s">
        <v>222</v>
      </c>
      <c r="I31" s="28">
        <v>38918.0</v>
      </c>
      <c r="J31" s="27" t="s">
        <v>223</v>
      </c>
      <c r="K31" s="29" t="s">
        <v>224</v>
      </c>
      <c r="L31" s="27" t="s">
        <v>28</v>
      </c>
      <c r="M31" s="27" t="s">
        <v>110</v>
      </c>
      <c r="N31" s="27" t="s">
        <v>39</v>
      </c>
      <c r="P31" s="43" t="str">
        <f t="shared" si="1"/>
        <v>Salwa Nur Hayati </v>
      </c>
      <c r="Q31" s="30" t="str">
        <f t="shared" si="2"/>
        <v>Perempuan</v>
      </c>
      <c r="R31" s="30">
        <f t="shared" si="3"/>
        <v>18</v>
      </c>
      <c r="S31" s="30" t="str">
        <f t="shared" si="4"/>
        <v>Pemuda Beramal</v>
      </c>
      <c r="T31" s="31" t="str">
        <f t="shared" si="5"/>
        <v>081649175424</v>
      </c>
    </row>
    <row r="32">
      <c r="A32" s="8">
        <v>45583.78884685185</v>
      </c>
      <c r="B32" s="9" t="s">
        <v>225</v>
      </c>
      <c r="C32" s="9">
        <v>18.0</v>
      </c>
      <c r="D32" s="9" t="s">
        <v>42</v>
      </c>
      <c r="E32" s="9" t="s">
        <v>33</v>
      </c>
      <c r="F32" s="9" t="s">
        <v>226</v>
      </c>
      <c r="G32" s="9">
        <v>2.78423553728E14</v>
      </c>
      <c r="H32" s="9" t="s">
        <v>227</v>
      </c>
      <c r="I32" s="10">
        <v>38579.0</v>
      </c>
      <c r="J32" s="9" t="s">
        <v>228</v>
      </c>
      <c r="K32" s="11" t="s">
        <v>229</v>
      </c>
      <c r="L32" s="9" t="s">
        <v>28</v>
      </c>
      <c r="M32" s="9" t="s">
        <v>230</v>
      </c>
      <c r="N32" s="9" t="s">
        <v>39</v>
      </c>
      <c r="P32" s="24" t="str">
        <f t="shared" si="1"/>
        <v>Zidatun Ni'Mah Nur Rindra</v>
      </c>
      <c r="Q32" s="24" t="str">
        <f t="shared" si="2"/>
        <v>Perempuan</v>
      </c>
      <c r="R32" s="24">
        <f t="shared" si="3"/>
        <v>18</v>
      </c>
      <c r="S32" s="24" t="str">
        <f t="shared" si="4"/>
        <v>DEMA FASYA UINSI</v>
      </c>
      <c r="T32" s="25" t="str">
        <f t="shared" si="5"/>
        <v>085750517138</v>
      </c>
    </row>
    <row r="33">
      <c r="A33" s="14">
        <v>45582.39530315972</v>
      </c>
      <c r="B33" s="15" t="s">
        <v>231</v>
      </c>
      <c r="C33" s="15">
        <v>19.0</v>
      </c>
      <c r="D33" s="15" t="s">
        <v>21</v>
      </c>
      <c r="E33" s="15" t="s">
        <v>232</v>
      </c>
      <c r="F33" s="15" t="s">
        <v>233</v>
      </c>
      <c r="G33" s="30"/>
      <c r="H33" s="15" t="s">
        <v>234</v>
      </c>
      <c r="I33" s="16">
        <v>38598.0</v>
      </c>
      <c r="J33" s="15" t="s">
        <v>235</v>
      </c>
      <c r="K33" s="17" t="s">
        <v>236</v>
      </c>
      <c r="L33" s="15" t="s">
        <v>28</v>
      </c>
      <c r="M33" s="15" t="s">
        <v>237</v>
      </c>
      <c r="N33" s="15" t="s">
        <v>39</v>
      </c>
      <c r="O33" s="15" t="s">
        <v>238</v>
      </c>
      <c r="P33" s="18" t="str">
        <f t="shared" si="1"/>
        <v>Aksarur Rizky </v>
      </c>
      <c r="Q33" s="18" t="str">
        <f t="shared" si="2"/>
        <v>Laki - Laki</v>
      </c>
      <c r="R33" s="18">
        <f t="shared" si="3"/>
        <v>19</v>
      </c>
      <c r="S33" s="18" t="str">
        <f t="shared" si="4"/>
        <v>Dema Fasya </v>
      </c>
      <c r="T33" s="19" t="str">
        <f t="shared" si="5"/>
        <v>082177879459</v>
      </c>
    </row>
    <row r="34">
      <c r="A34" s="8">
        <v>45587.74870873842</v>
      </c>
      <c r="B34" s="9" t="s">
        <v>239</v>
      </c>
      <c r="C34" s="9">
        <v>19.0</v>
      </c>
      <c r="D34" s="9" t="s">
        <v>21</v>
      </c>
      <c r="E34" s="9" t="s">
        <v>240</v>
      </c>
      <c r="F34" s="9">
        <v>6.47205260405005E14</v>
      </c>
      <c r="G34" s="9" t="s">
        <v>40</v>
      </c>
      <c r="H34" s="9" t="s">
        <v>25</v>
      </c>
      <c r="I34" s="10">
        <v>38468.0</v>
      </c>
      <c r="J34" s="9" t="s">
        <v>241</v>
      </c>
      <c r="K34" s="11" t="s">
        <v>242</v>
      </c>
      <c r="L34" s="9" t="s">
        <v>28</v>
      </c>
      <c r="M34" s="9" t="s">
        <v>243</v>
      </c>
      <c r="N34" s="9" t="s">
        <v>39</v>
      </c>
      <c r="O34" s="21" t="s">
        <v>244</v>
      </c>
      <c r="P34" s="22" t="str">
        <f t="shared" si="1"/>
        <v>Angga Ardi Saputra</v>
      </c>
      <c r="Q34" s="22" t="str">
        <f t="shared" si="2"/>
        <v>Laki - Laki</v>
      </c>
      <c r="R34" s="22">
        <f t="shared" si="3"/>
        <v>19</v>
      </c>
      <c r="S34" s="22" t="str">
        <f t="shared" si="4"/>
        <v>Pd pii kota samarinda</v>
      </c>
      <c r="T34" s="23" t="str">
        <f t="shared" si="5"/>
        <v>081253763662</v>
      </c>
    </row>
    <row r="35">
      <c r="A35" s="26">
        <v>45587.50073141204</v>
      </c>
      <c r="B35" s="20" t="s">
        <v>245</v>
      </c>
      <c r="C35" s="27">
        <v>19.0</v>
      </c>
      <c r="D35" s="27" t="s">
        <v>42</v>
      </c>
      <c r="E35" s="27" t="s">
        <v>246</v>
      </c>
      <c r="F35" s="27" t="s">
        <v>247</v>
      </c>
      <c r="G35" s="27" t="s">
        <v>40</v>
      </c>
      <c r="H35" s="27" t="s">
        <v>25</v>
      </c>
      <c r="I35" s="28">
        <v>38552.0</v>
      </c>
      <c r="J35" s="27" t="s">
        <v>248</v>
      </c>
      <c r="K35" s="29" t="s">
        <v>249</v>
      </c>
      <c r="L35" s="27" t="s">
        <v>28</v>
      </c>
      <c r="M35" s="27" t="s">
        <v>250</v>
      </c>
      <c r="N35" s="27" t="s">
        <v>39</v>
      </c>
      <c r="O35" s="42" t="s">
        <v>251</v>
      </c>
      <c r="P35" s="43" t="str">
        <f t="shared" si="1"/>
        <v>Athaya Raissya Insyira </v>
      </c>
      <c r="Q35" s="43" t="str">
        <f t="shared" si="2"/>
        <v>Perempuan</v>
      </c>
      <c r="R35" s="43">
        <f t="shared" si="3"/>
        <v>19</v>
      </c>
      <c r="S35" s="43" t="str">
        <f t="shared" si="4"/>
        <v>Pemuda beramal</v>
      </c>
      <c r="T35" s="44" t="str">
        <f t="shared" si="5"/>
        <v>082243554515</v>
      </c>
    </row>
    <row r="36">
      <c r="A36" s="45">
        <v>45586.67843090278</v>
      </c>
      <c r="B36" s="46" t="s">
        <v>252</v>
      </c>
      <c r="C36" s="46">
        <v>19.0</v>
      </c>
      <c r="D36" s="46" t="s">
        <v>42</v>
      </c>
      <c r="E36" s="46" t="s">
        <v>253</v>
      </c>
      <c r="F36" s="46" t="s">
        <v>254</v>
      </c>
      <c r="G36" s="46" t="s">
        <v>40</v>
      </c>
      <c r="H36" s="46" t="s">
        <v>190</v>
      </c>
      <c r="I36" s="47">
        <v>38635.0</v>
      </c>
      <c r="J36" s="46" t="s">
        <v>255</v>
      </c>
      <c r="K36" s="48" t="s">
        <v>256</v>
      </c>
      <c r="L36" s="46" t="s">
        <v>28</v>
      </c>
      <c r="M36" s="46" t="s">
        <v>193</v>
      </c>
      <c r="N36" s="46" t="s">
        <v>39</v>
      </c>
      <c r="O36" s="49" t="s">
        <v>257</v>
      </c>
      <c r="P36" s="50" t="str">
        <f t="shared" si="1"/>
        <v>Diffa Ramadhan Oktaviani</v>
      </c>
      <c r="Q36" s="50" t="str">
        <f t="shared" si="2"/>
        <v>Perempuan</v>
      </c>
      <c r="R36" s="50">
        <f t="shared" si="3"/>
        <v>19</v>
      </c>
      <c r="S36" s="50" t="str">
        <f t="shared" si="4"/>
        <v>himpunan mahasiswa jurusan pidana politik islam</v>
      </c>
      <c r="T36" s="51" t="str">
        <f t="shared" si="5"/>
        <v>083831385961</v>
      </c>
    </row>
    <row r="37">
      <c r="A37" s="14">
        <v>45580.870607777775</v>
      </c>
      <c r="B37" s="15" t="s">
        <v>258</v>
      </c>
      <c r="C37" s="15">
        <v>19.0</v>
      </c>
      <c r="D37" s="15" t="s">
        <v>42</v>
      </c>
      <c r="E37" s="15" t="s">
        <v>259</v>
      </c>
      <c r="F37" s="15" t="s">
        <v>260</v>
      </c>
      <c r="G37" s="15" t="s">
        <v>40</v>
      </c>
      <c r="H37" s="15" t="s">
        <v>25</v>
      </c>
      <c r="I37" s="16">
        <v>38634.0</v>
      </c>
      <c r="J37" s="15" t="s">
        <v>261</v>
      </c>
      <c r="K37" s="17" t="s">
        <v>262</v>
      </c>
      <c r="L37" s="15" t="s">
        <v>28</v>
      </c>
      <c r="M37" s="15" t="s">
        <v>180</v>
      </c>
      <c r="N37" s="15" t="s">
        <v>39</v>
      </c>
      <c r="O37" s="15" t="s">
        <v>40</v>
      </c>
      <c r="P37" s="18" t="str">
        <f t="shared" si="1"/>
        <v>Eka Nur Wijayanti</v>
      </c>
      <c r="Q37" s="18" t="str">
        <f t="shared" si="2"/>
        <v>Perempuan</v>
      </c>
      <c r="R37" s="18">
        <f t="shared" si="3"/>
        <v>19</v>
      </c>
      <c r="S37" s="18" t="str">
        <f t="shared" si="4"/>
        <v>DEMA / UINSI</v>
      </c>
      <c r="T37" s="19" t="str">
        <f t="shared" si="5"/>
        <v>082350970254</v>
      </c>
    </row>
    <row r="38">
      <c r="A38" s="32">
        <v>45581.73491767361</v>
      </c>
      <c r="B38" s="33" t="s">
        <v>263</v>
      </c>
      <c r="C38" s="33">
        <v>19.0</v>
      </c>
      <c r="D38" s="33" t="s">
        <v>42</v>
      </c>
      <c r="E38" s="33" t="s">
        <v>264</v>
      </c>
      <c r="F38" s="33" t="s">
        <v>265</v>
      </c>
      <c r="G38" s="33" t="s">
        <v>40</v>
      </c>
      <c r="H38" s="33" t="s">
        <v>266</v>
      </c>
      <c r="I38" s="34">
        <v>38488.0</v>
      </c>
      <c r="J38" s="33" t="s">
        <v>267</v>
      </c>
      <c r="K38" s="35" t="s">
        <v>268</v>
      </c>
      <c r="L38" s="33" t="s">
        <v>28</v>
      </c>
      <c r="M38" s="33" t="s">
        <v>269</v>
      </c>
      <c r="N38" s="33" t="s">
        <v>39</v>
      </c>
      <c r="O38" s="24"/>
      <c r="P38" s="24" t="str">
        <f t="shared" si="1"/>
        <v>Fransiska Dewisa Fitri</v>
      </c>
      <c r="Q38" s="24" t="str">
        <f t="shared" si="2"/>
        <v>Perempuan</v>
      </c>
      <c r="R38" s="24">
        <f t="shared" si="3"/>
        <v>19</v>
      </c>
      <c r="S38" s="24" t="str">
        <f t="shared" si="4"/>
        <v>Pemudah beramal </v>
      </c>
      <c r="T38" s="25" t="str">
        <f t="shared" si="5"/>
        <v>081329823066</v>
      </c>
    </row>
    <row r="39">
      <c r="A39" s="14">
        <v>45581.374506712964</v>
      </c>
      <c r="B39" s="15" t="s">
        <v>270</v>
      </c>
      <c r="C39" s="15">
        <v>19.0</v>
      </c>
      <c r="D39" s="15" t="s">
        <v>42</v>
      </c>
      <c r="E39" s="15" t="s">
        <v>92</v>
      </c>
      <c r="F39" s="15" t="s">
        <v>271</v>
      </c>
      <c r="G39" s="30"/>
      <c r="H39" s="15" t="s">
        <v>272</v>
      </c>
      <c r="I39" s="16">
        <v>38303.0</v>
      </c>
      <c r="J39" s="15" t="s">
        <v>273</v>
      </c>
      <c r="K39" s="17" t="s">
        <v>274</v>
      </c>
      <c r="L39" s="15" t="s">
        <v>28</v>
      </c>
      <c r="M39" s="15" t="s">
        <v>275</v>
      </c>
      <c r="N39" s="15" t="s">
        <v>39</v>
      </c>
      <c r="O39" s="30"/>
      <c r="P39" s="30" t="str">
        <f t="shared" si="1"/>
        <v>Fristi Novianti</v>
      </c>
      <c r="Q39" s="30" t="str">
        <f t="shared" si="2"/>
        <v>Perempuan</v>
      </c>
      <c r="R39" s="30">
        <f t="shared" si="3"/>
        <v>19</v>
      </c>
      <c r="S39" s="30" t="str">
        <f t="shared" si="4"/>
        <v>Pemuda Beramal</v>
      </c>
      <c r="T39" s="31" t="str">
        <f t="shared" si="5"/>
        <v>081258741235</v>
      </c>
    </row>
    <row r="40">
      <c r="A40" s="8">
        <v>45586.632682615746</v>
      </c>
      <c r="B40" s="9" t="s">
        <v>276</v>
      </c>
      <c r="C40" s="9">
        <v>19.0</v>
      </c>
      <c r="D40" s="9" t="s">
        <v>42</v>
      </c>
      <c r="E40" s="9" t="s">
        <v>277</v>
      </c>
      <c r="F40" s="9" t="s">
        <v>278</v>
      </c>
      <c r="G40" s="9">
        <v>0.0</v>
      </c>
      <c r="H40" s="9" t="s">
        <v>35</v>
      </c>
      <c r="I40" s="10">
        <v>38397.0</v>
      </c>
      <c r="J40" s="9" t="s">
        <v>279</v>
      </c>
      <c r="K40" s="11" t="s">
        <v>280</v>
      </c>
      <c r="L40" s="9" t="s">
        <v>28</v>
      </c>
      <c r="M40" s="9" t="s">
        <v>35</v>
      </c>
      <c r="N40" s="9" t="s">
        <v>39</v>
      </c>
      <c r="O40" s="21" t="s">
        <v>281</v>
      </c>
      <c r="P40" s="22" t="str">
        <f t="shared" si="1"/>
        <v>Ira Fadia Herviska Putri </v>
      </c>
      <c r="Q40" s="24" t="str">
        <f t="shared" si="2"/>
        <v>Perempuan</v>
      </c>
      <c r="R40" s="24">
        <f t="shared" si="3"/>
        <v>19</v>
      </c>
      <c r="S40" s="24" t="str">
        <f t="shared" si="4"/>
        <v>SIDEKA (Fakultas Syariah)</v>
      </c>
      <c r="T40" s="25" t="str">
        <f t="shared" si="5"/>
        <v>082256781541</v>
      </c>
    </row>
    <row r="41">
      <c r="A41" s="14">
        <v>45581.42497684028</v>
      </c>
      <c r="B41" s="15" t="s">
        <v>282</v>
      </c>
      <c r="C41" s="15">
        <v>19.0</v>
      </c>
      <c r="D41" s="15" t="s">
        <v>42</v>
      </c>
      <c r="E41" s="15" t="s">
        <v>283</v>
      </c>
      <c r="F41" s="15" t="s">
        <v>284</v>
      </c>
      <c r="G41" s="15">
        <v>0.0</v>
      </c>
      <c r="H41" s="15">
        <v>30.0</v>
      </c>
      <c r="I41" s="16">
        <v>38290.0</v>
      </c>
      <c r="J41" s="15" t="s">
        <v>285</v>
      </c>
      <c r="K41" s="17" t="s">
        <v>286</v>
      </c>
      <c r="L41" s="15" t="s">
        <v>28</v>
      </c>
      <c r="M41" s="15" t="s">
        <v>287</v>
      </c>
      <c r="N41" s="15" t="s">
        <v>39</v>
      </c>
      <c r="O41" s="15" t="s">
        <v>288</v>
      </c>
      <c r="P41" s="18" t="str">
        <f t="shared" si="1"/>
        <v>Latifatul Zahra</v>
      </c>
      <c r="Q41" s="18" t="str">
        <f t="shared" si="2"/>
        <v>Perempuan</v>
      </c>
      <c r="R41" s="18">
        <f t="shared" si="3"/>
        <v>19</v>
      </c>
      <c r="S41" s="18" t="str">
        <f t="shared" si="4"/>
        <v>SMAN1 sanga sanga</v>
      </c>
      <c r="T41" s="19" t="str">
        <f t="shared" si="5"/>
        <v>083140374846</v>
      </c>
    </row>
    <row r="42">
      <c r="A42" s="8">
        <v>45587.49387445602</v>
      </c>
      <c r="B42" s="20" t="s">
        <v>289</v>
      </c>
      <c r="C42" s="9">
        <v>19.0</v>
      </c>
      <c r="D42" s="9" t="s">
        <v>21</v>
      </c>
      <c r="E42" s="9" t="s">
        <v>100</v>
      </c>
      <c r="F42" s="9" t="s">
        <v>290</v>
      </c>
      <c r="H42" s="9" t="s">
        <v>291</v>
      </c>
      <c r="I42" s="10">
        <v>38452.0</v>
      </c>
      <c r="J42" s="9" t="s">
        <v>292</v>
      </c>
      <c r="K42" s="11" t="s">
        <v>293</v>
      </c>
      <c r="L42" s="9" t="s">
        <v>28</v>
      </c>
      <c r="M42" s="9" t="s">
        <v>294</v>
      </c>
      <c r="N42" s="9" t="s">
        <v>39</v>
      </c>
      <c r="O42" s="21" t="s">
        <v>295</v>
      </c>
      <c r="P42" s="22" t="str">
        <f t="shared" si="1"/>
        <v>Mihammad Nabil Halim</v>
      </c>
      <c r="Q42" s="22" t="str">
        <f t="shared" si="2"/>
        <v>Laki - Laki</v>
      </c>
      <c r="R42" s="22">
        <f t="shared" si="3"/>
        <v>19</v>
      </c>
      <c r="S42" s="22" t="str">
        <f t="shared" si="4"/>
        <v>pemuda beramal</v>
      </c>
      <c r="T42" s="23" t="str">
        <f t="shared" si="5"/>
        <v>089516280404</v>
      </c>
    </row>
    <row r="43">
      <c r="A43" s="14">
        <v>45580.670984004624</v>
      </c>
      <c r="B43" s="15" t="s">
        <v>296</v>
      </c>
      <c r="C43" s="15">
        <v>19.0</v>
      </c>
      <c r="D43" s="15" t="s">
        <v>42</v>
      </c>
      <c r="E43" s="15" t="s">
        <v>297</v>
      </c>
      <c r="F43" s="15" t="s">
        <v>298</v>
      </c>
      <c r="G43" s="15" t="s">
        <v>40</v>
      </c>
      <c r="H43" s="15" t="s">
        <v>299</v>
      </c>
      <c r="I43" s="16">
        <v>38534.0</v>
      </c>
      <c r="J43" s="15" t="s">
        <v>300</v>
      </c>
      <c r="K43" s="17" t="s">
        <v>301</v>
      </c>
      <c r="L43" s="15" t="s">
        <v>28</v>
      </c>
      <c r="M43" s="15" t="s">
        <v>302</v>
      </c>
      <c r="N43" s="15" t="s">
        <v>303</v>
      </c>
      <c r="O43" s="15" t="s">
        <v>304</v>
      </c>
      <c r="P43" s="18" t="str">
        <f t="shared" si="1"/>
        <v>Mirna</v>
      </c>
      <c r="Q43" s="18" t="str">
        <f t="shared" si="2"/>
        <v>Perempuan</v>
      </c>
      <c r="R43" s="18">
        <f t="shared" si="3"/>
        <v>19</v>
      </c>
      <c r="S43" s="18" t="str">
        <f t="shared" si="4"/>
        <v>DEMA uinsi Samarinda </v>
      </c>
      <c r="T43" s="19" t="str">
        <f t="shared" si="5"/>
        <v>082354943942</v>
      </c>
    </row>
    <row r="44">
      <c r="A44" s="8">
        <v>45588.25276365741</v>
      </c>
      <c r="B44" s="9" t="s">
        <v>305</v>
      </c>
      <c r="C44" s="9">
        <v>19.0</v>
      </c>
      <c r="D44" s="9" t="s">
        <v>21</v>
      </c>
      <c r="E44" s="9" t="s">
        <v>306</v>
      </c>
      <c r="F44" s="9" t="s">
        <v>307</v>
      </c>
      <c r="H44" s="9" t="s">
        <v>68</v>
      </c>
      <c r="I44" s="10">
        <v>38526.0</v>
      </c>
      <c r="J44" s="9" t="s">
        <v>308</v>
      </c>
      <c r="K44" s="11" t="s">
        <v>309</v>
      </c>
      <c r="L44" s="9" t="s">
        <v>28</v>
      </c>
      <c r="M44" s="9" t="s">
        <v>310</v>
      </c>
      <c r="N44" s="9" t="s">
        <v>39</v>
      </c>
      <c r="O44" s="21" t="s">
        <v>311</v>
      </c>
      <c r="P44" s="22" t="str">
        <f t="shared" si="1"/>
        <v>Muhammad Arifin Ilham </v>
      </c>
      <c r="Q44" s="22" t="str">
        <f t="shared" si="2"/>
        <v>Laki - Laki</v>
      </c>
      <c r="R44" s="22">
        <f t="shared" si="3"/>
        <v>19</v>
      </c>
      <c r="S44" s="22" t="str">
        <f t="shared" si="4"/>
        <v>himpunan mahasiswa jurusan pidana politik Islam</v>
      </c>
      <c r="T44" s="23" t="str">
        <f t="shared" si="5"/>
        <v>081349033187</v>
      </c>
    </row>
    <row r="45">
      <c r="A45" s="14">
        <v>45582.4041059375</v>
      </c>
      <c r="B45" s="15" t="s">
        <v>312</v>
      </c>
      <c r="C45" s="15">
        <v>19.0</v>
      </c>
      <c r="D45" s="15" t="s">
        <v>21</v>
      </c>
      <c r="E45" s="15" t="s">
        <v>313</v>
      </c>
      <c r="F45" s="15" t="s">
        <v>314</v>
      </c>
      <c r="G45" s="15" t="s">
        <v>40</v>
      </c>
      <c r="H45" s="15" t="s">
        <v>25</v>
      </c>
      <c r="I45" s="16">
        <v>38488.0</v>
      </c>
      <c r="J45" s="15" t="s">
        <v>315</v>
      </c>
      <c r="K45" s="17" t="s">
        <v>316</v>
      </c>
      <c r="L45" s="15" t="s">
        <v>28</v>
      </c>
      <c r="M45" s="15" t="s">
        <v>317</v>
      </c>
      <c r="N45" s="15" t="s">
        <v>39</v>
      </c>
      <c r="O45" s="30"/>
      <c r="P45" s="30" t="str">
        <f t="shared" si="1"/>
        <v>Muhammad Yusuf</v>
      </c>
      <c r="Q45" s="30" t="str">
        <f t="shared" si="2"/>
        <v>Laki - Laki</v>
      </c>
      <c r="R45" s="30">
        <f t="shared" si="3"/>
        <v>19</v>
      </c>
      <c r="S45" s="30" t="str">
        <f t="shared" si="4"/>
        <v>Dema Fasya UINSI SAMARINDA</v>
      </c>
      <c r="T45" s="31" t="str">
        <f t="shared" si="5"/>
        <v>082215593921</v>
      </c>
    </row>
    <row r="46">
      <c r="A46" s="8">
        <v>45587.409659375</v>
      </c>
      <c r="B46" s="9" t="s">
        <v>318</v>
      </c>
      <c r="C46" s="9">
        <v>19.0</v>
      </c>
      <c r="D46" s="9" t="s">
        <v>21</v>
      </c>
      <c r="E46" s="9" t="s">
        <v>319</v>
      </c>
      <c r="F46" s="9">
        <v>2.42150806E9</v>
      </c>
      <c r="H46" s="9" t="s">
        <v>320</v>
      </c>
      <c r="I46" s="10">
        <v>38507.0</v>
      </c>
      <c r="J46" s="9" t="s">
        <v>321</v>
      </c>
      <c r="K46" s="11" t="s">
        <v>322</v>
      </c>
      <c r="L46" s="9" t="s">
        <v>28</v>
      </c>
      <c r="M46" s="9" t="s">
        <v>323</v>
      </c>
      <c r="N46" s="9" t="s">
        <v>39</v>
      </c>
      <c r="O46" s="21" t="s">
        <v>324</v>
      </c>
      <c r="P46" s="22" t="str">
        <f t="shared" si="1"/>
        <v>Naufal Madany </v>
      </c>
      <c r="Q46" s="22" t="str">
        <f t="shared" si="2"/>
        <v>Laki - Laki</v>
      </c>
      <c r="R46" s="22">
        <f t="shared" si="3"/>
        <v>19</v>
      </c>
      <c r="S46" s="22" t="str">
        <f t="shared" si="4"/>
        <v>Uinsi Samarinda </v>
      </c>
      <c r="T46" s="23" t="str">
        <f t="shared" si="5"/>
        <v>081528758325</v>
      </c>
    </row>
    <row r="47">
      <c r="A47" s="26">
        <v>45588.24472422454</v>
      </c>
      <c r="B47" s="27" t="s">
        <v>325</v>
      </c>
      <c r="C47" s="27">
        <v>19.0</v>
      </c>
      <c r="D47" s="27" t="s">
        <v>42</v>
      </c>
      <c r="E47" s="27" t="s">
        <v>326</v>
      </c>
      <c r="F47" s="27" t="s">
        <v>327</v>
      </c>
      <c r="H47" s="27" t="s">
        <v>328</v>
      </c>
      <c r="I47" s="28">
        <v>38477.0</v>
      </c>
      <c r="J47" s="27" t="s">
        <v>329</v>
      </c>
      <c r="K47" s="27" t="s">
        <v>330</v>
      </c>
      <c r="L47" s="27" t="s">
        <v>28</v>
      </c>
      <c r="M47" s="27" t="s">
        <v>331</v>
      </c>
      <c r="N47" s="27" t="s">
        <v>39</v>
      </c>
      <c r="O47" s="42" t="s">
        <v>332</v>
      </c>
      <c r="P47" s="43" t="str">
        <f t="shared" si="1"/>
        <v>Nour Hasanah </v>
      </c>
      <c r="Q47" s="43" t="str">
        <f t="shared" si="2"/>
        <v>Perempuan</v>
      </c>
      <c r="R47" s="43">
        <f t="shared" si="3"/>
        <v>19</v>
      </c>
      <c r="S47" s="43" t="str">
        <f t="shared" si="4"/>
        <v>UINSI SAMARINDA</v>
      </c>
      <c r="T47" s="44" t="str">
        <f t="shared" si="5"/>
        <v>+6281345941795</v>
      </c>
    </row>
    <row r="48">
      <c r="A48" s="32">
        <v>45575.56197836806</v>
      </c>
      <c r="B48" s="33" t="s">
        <v>333</v>
      </c>
      <c r="C48" s="33">
        <v>19.0</v>
      </c>
      <c r="D48" s="33" t="s">
        <v>21</v>
      </c>
      <c r="E48" s="33" t="s">
        <v>334</v>
      </c>
      <c r="F48" s="33" t="s">
        <v>335</v>
      </c>
      <c r="G48" s="33" t="s">
        <v>335</v>
      </c>
      <c r="H48" s="33" t="s">
        <v>336</v>
      </c>
      <c r="I48" s="34">
        <v>38635.0</v>
      </c>
      <c r="J48" s="33" t="s">
        <v>337</v>
      </c>
      <c r="K48" s="35" t="s">
        <v>338</v>
      </c>
      <c r="L48" s="33" t="s">
        <v>28</v>
      </c>
      <c r="M48" s="33" t="s">
        <v>339</v>
      </c>
      <c r="N48" s="33" t="s">
        <v>39</v>
      </c>
      <c r="O48" s="33" t="s">
        <v>340</v>
      </c>
      <c r="P48" s="12" t="str">
        <f t="shared" si="1"/>
        <v>Putra Rizky Ramadhan</v>
      </c>
      <c r="Q48" s="12" t="str">
        <f t="shared" si="2"/>
        <v>Laki - Laki</v>
      </c>
      <c r="R48" s="12">
        <f t="shared" si="3"/>
        <v>19</v>
      </c>
      <c r="S48" s="12" t="str">
        <f t="shared" si="4"/>
        <v>HMI/komisariat syariah uinsi cabang samarinda</v>
      </c>
      <c r="T48" s="13" t="str">
        <f t="shared" si="5"/>
        <v>085821890045</v>
      </c>
    </row>
    <row r="49">
      <c r="A49" s="14">
        <v>45575.51249299769</v>
      </c>
      <c r="B49" s="15" t="s">
        <v>341</v>
      </c>
      <c r="C49" s="15">
        <v>19.0</v>
      </c>
      <c r="D49" s="15" t="s">
        <v>42</v>
      </c>
      <c r="E49" s="15" t="s">
        <v>326</v>
      </c>
      <c r="F49" s="15" t="s">
        <v>342</v>
      </c>
      <c r="G49" s="30"/>
      <c r="H49" s="15" t="s">
        <v>25</v>
      </c>
      <c r="I49" s="16">
        <v>38497.0</v>
      </c>
      <c r="J49" s="15" t="s">
        <v>343</v>
      </c>
      <c r="K49" s="17" t="s">
        <v>344</v>
      </c>
      <c r="L49" s="15" t="s">
        <v>28</v>
      </c>
      <c r="M49" s="15" t="s">
        <v>186</v>
      </c>
      <c r="N49" s="15" t="s">
        <v>39</v>
      </c>
      <c r="O49" s="30"/>
      <c r="P49" s="30" t="str">
        <f t="shared" si="1"/>
        <v>Reni Nendar Meyrinda</v>
      </c>
      <c r="Q49" s="30" t="str">
        <f t="shared" si="2"/>
        <v>Perempuan</v>
      </c>
      <c r="R49" s="30">
        <f t="shared" si="3"/>
        <v>19</v>
      </c>
      <c r="S49" s="30" t="str">
        <f t="shared" si="4"/>
        <v>UINSI SAMARINDA</v>
      </c>
      <c r="T49" s="31" t="str">
        <f t="shared" si="5"/>
        <v>085246694184</v>
      </c>
    </row>
    <row r="50">
      <c r="A50" s="8">
        <v>45586.42899493055</v>
      </c>
      <c r="B50" s="9" t="s">
        <v>345</v>
      </c>
      <c r="C50" s="9">
        <v>19.0</v>
      </c>
      <c r="D50" s="9" t="s">
        <v>42</v>
      </c>
      <c r="E50" s="9" t="s">
        <v>346</v>
      </c>
      <c r="F50" s="9" t="s">
        <v>347</v>
      </c>
      <c r="H50" s="9" t="s">
        <v>348</v>
      </c>
      <c r="I50" s="10">
        <v>38616.0</v>
      </c>
      <c r="J50" s="9" t="s">
        <v>349</v>
      </c>
      <c r="K50" s="11" t="s">
        <v>350</v>
      </c>
      <c r="L50" s="9" t="s">
        <v>28</v>
      </c>
      <c r="M50" s="9" t="s">
        <v>351</v>
      </c>
      <c r="N50" s="9" t="s">
        <v>39</v>
      </c>
      <c r="P50" s="22" t="str">
        <f t="shared" si="1"/>
        <v>Rodiatam Mardia</v>
      </c>
      <c r="Q50" s="24" t="str">
        <f t="shared" si="2"/>
        <v>Perempuan</v>
      </c>
      <c r="R50" s="24">
        <f t="shared" si="3"/>
        <v>19</v>
      </c>
      <c r="S50" s="24" t="str">
        <f t="shared" si="4"/>
        <v>DEMA</v>
      </c>
      <c r="T50" s="25" t="str">
        <f t="shared" si="5"/>
        <v>082250810526</v>
      </c>
    </row>
    <row r="51">
      <c r="A51" s="14">
        <v>45580.862975474534</v>
      </c>
      <c r="B51" s="15" t="s">
        <v>352</v>
      </c>
      <c r="C51" s="15">
        <v>19.0</v>
      </c>
      <c r="D51" s="15" t="s">
        <v>42</v>
      </c>
      <c r="E51" s="15" t="s">
        <v>353</v>
      </c>
      <c r="F51" s="15" t="s">
        <v>354</v>
      </c>
      <c r="G51" s="15" t="s">
        <v>40</v>
      </c>
      <c r="H51" s="15" t="s">
        <v>355</v>
      </c>
      <c r="I51" s="16">
        <v>38464.0</v>
      </c>
      <c r="J51" s="15" t="s">
        <v>356</v>
      </c>
      <c r="K51" s="17" t="s">
        <v>357</v>
      </c>
      <c r="L51" s="15" t="s">
        <v>28</v>
      </c>
      <c r="M51" s="15" t="s">
        <v>358</v>
      </c>
      <c r="N51" s="15" t="s">
        <v>39</v>
      </c>
      <c r="O51" s="30"/>
      <c r="P51" s="30" t="str">
        <f t="shared" si="1"/>
        <v>Salwa Khairina </v>
      </c>
      <c r="Q51" s="30" t="str">
        <f t="shared" si="2"/>
        <v>Perempuan</v>
      </c>
      <c r="R51" s="30">
        <f t="shared" si="3"/>
        <v>19</v>
      </c>
      <c r="S51" s="30" t="str">
        <f t="shared" si="4"/>
        <v>DEMA FAKULTAS SYARIAH UINSI SAMARINDA</v>
      </c>
      <c r="T51" s="31" t="str">
        <f t="shared" si="5"/>
        <v>089655564400</v>
      </c>
    </row>
    <row r="52">
      <c r="A52" s="32">
        <v>45575.73721957176</v>
      </c>
      <c r="B52" s="33" t="s">
        <v>359</v>
      </c>
      <c r="C52" s="33">
        <v>19.0</v>
      </c>
      <c r="D52" s="33" t="s">
        <v>21</v>
      </c>
      <c r="E52" s="33" t="s">
        <v>360</v>
      </c>
      <c r="F52" s="33" t="s">
        <v>361</v>
      </c>
      <c r="G52" s="24"/>
      <c r="H52" s="33" t="s">
        <v>362</v>
      </c>
      <c r="I52" s="34">
        <v>38404.0</v>
      </c>
      <c r="J52" s="33" t="s">
        <v>190</v>
      </c>
      <c r="K52" s="35" t="s">
        <v>363</v>
      </c>
      <c r="L52" s="33" t="s">
        <v>28</v>
      </c>
      <c r="M52" s="33" t="s">
        <v>364</v>
      </c>
      <c r="N52" s="33" t="s">
        <v>39</v>
      </c>
      <c r="O52" s="24"/>
      <c r="P52" s="24" t="str">
        <f t="shared" si="1"/>
        <v>Satrio Febrian</v>
      </c>
      <c r="Q52" s="24" t="str">
        <f t="shared" si="2"/>
        <v>Laki - Laki</v>
      </c>
      <c r="R52" s="24">
        <f t="shared" si="3"/>
        <v>19</v>
      </c>
      <c r="S52" s="24" t="str">
        <f t="shared" si="4"/>
        <v>dema fasya uinsi samarinda</v>
      </c>
      <c r="T52" s="25" t="str">
        <f t="shared" si="5"/>
        <v>081350135235</v>
      </c>
    </row>
    <row r="53">
      <c r="A53" s="14">
        <v>45580.852228379634</v>
      </c>
      <c r="B53" s="15" t="s">
        <v>365</v>
      </c>
      <c r="C53" s="15">
        <v>19.0</v>
      </c>
      <c r="D53" s="15" t="s">
        <v>42</v>
      </c>
      <c r="E53" s="15" t="s">
        <v>92</v>
      </c>
      <c r="F53" s="15" t="s">
        <v>366</v>
      </c>
      <c r="G53" s="30"/>
      <c r="H53" s="15" t="s">
        <v>367</v>
      </c>
      <c r="I53" s="16">
        <v>38313.0</v>
      </c>
      <c r="J53" s="15" t="s">
        <v>368</v>
      </c>
      <c r="K53" s="17" t="s">
        <v>369</v>
      </c>
      <c r="L53" s="15" t="s">
        <v>28</v>
      </c>
      <c r="M53" s="15" t="s">
        <v>370</v>
      </c>
      <c r="N53" s="15" t="s">
        <v>39</v>
      </c>
      <c r="O53" s="30"/>
      <c r="P53" s="30" t="str">
        <f t="shared" si="1"/>
        <v>Sofiatun Hasanah</v>
      </c>
      <c r="Q53" s="30" t="str">
        <f t="shared" si="2"/>
        <v>Perempuan</v>
      </c>
      <c r="R53" s="30">
        <f t="shared" si="3"/>
        <v>19</v>
      </c>
      <c r="S53" s="30" t="str">
        <f t="shared" si="4"/>
        <v>Pemuda Beramal</v>
      </c>
      <c r="T53" s="31" t="str">
        <f t="shared" si="5"/>
        <v>087762513735</v>
      </c>
    </row>
    <row r="54">
      <c r="A54" s="32">
        <v>45580.77657908565</v>
      </c>
      <c r="B54" s="33" t="s">
        <v>371</v>
      </c>
      <c r="C54" s="33">
        <v>19.0</v>
      </c>
      <c r="D54" s="33" t="s">
        <v>42</v>
      </c>
      <c r="E54" s="33" t="s">
        <v>372</v>
      </c>
      <c r="F54" s="33" t="s">
        <v>373</v>
      </c>
      <c r="G54" s="33" t="s">
        <v>374</v>
      </c>
      <c r="H54" s="33" t="s">
        <v>375</v>
      </c>
      <c r="I54" s="34">
        <v>38597.0</v>
      </c>
      <c r="J54" s="33" t="s">
        <v>376</v>
      </c>
      <c r="K54" s="35" t="s">
        <v>377</v>
      </c>
      <c r="L54" s="33" t="s">
        <v>28</v>
      </c>
      <c r="M54" s="33" t="s">
        <v>378</v>
      </c>
      <c r="N54" s="33" t="s">
        <v>39</v>
      </c>
      <c r="O54" s="33" t="s">
        <v>379</v>
      </c>
      <c r="P54" s="12" t="str">
        <f t="shared" si="1"/>
        <v>Sri Wahyuni</v>
      </c>
      <c r="Q54" s="12" t="str">
        <f t="shared" si="2"/>
        <v>Perempuan</v>
      </c>
      <c r="R54" s="12">
        <f t="shared" si="3"/>
        <v>19</v>
      </c>
      <c r="S54" s="12" t="str">
        <f t="shared" si="4"/>
        <v>Smk negeri 8 samarinda</v>
      </c>
      <c r="T54" s="13" t="str">
        <f t="shared" si="5"/>
        <v>085349512103</v>
      </c>
    </row>
    <row r="55">
      <c r="A55" s="36">
        <v>45587.295773171296</v>
      </c>
      <c r="B55" s="20" t="s">
        <v>380</v>
      </c>
      <c r="C55" s="20">
        <v>19.0</v>
      </c>
      <c r="D55" s="20" t="s">
        <v>42</v>
      </c>
      <c r="E55" s="20" t="s">
        <v>381</v>
      </c>
      <c r="F55" s="20" t="s">
        <v>382</v>
      </c>
      <c r="G55" s="20" t="s">
        <v>40</v>
      </c>
      <c r="H55" s="20" t="s">
        <v>25</v>
      </c>
      <c r="I55" s="38">
        <v>38290.0</v>
      </c>
      <c r="J55" s="20" t="s">
        <v>383</v>
      </c>
      <c r="K55" s="39" t="s">
        <v>384</v>
      </c>
      <c r="L55" s="20" t="s">
        <v>28</v>
      </c>
      <c r="M55" s="20" t="s">
        <v>385</v>
      </c>
      <c r="N55" s="20" t="s">
        <v>39</v>
      </c>
      <c r="O55" s="40" t="s">
        <v>386</v>
      </c>
      <c r="P55" s="37" t="str">
        <f t="shared" si="1"/>
        <v>Suci Rahmadani</v>
      </c>
      <c r="Q55" s="37" t="str">
        <f t="shared" si="2"/>
        <v>Perempuan</v>
      </c>
      <c r="R55" s="37">
        <f t="shared" si="3"/>
        <v>19</v>
      </c>
      <c r="S55" s="37" t="str">
        <f t="shared" si="4"/>
        <v>Pusat Studi SIDEKA </v>
      </c>
      <c r="T55" s="41" t="str">
        <f t="shared" si="5"/>
        <v>0895341813831</v>
      </c>
    </row>
    <row r="56">
      <c r="A56" s="8">
        <v>45587.55142929398</v>
      </c>
      <c r="B56" s="20" t="s">
        <v>387</v>
      </c>
      <c r="C56" s="9">
        <v>20.0</v>
      </c>
      <c r="D56" s="9" t="s">
        <v>42</v>
      </c>
      <c r="E56" s="9" t="s">
        <v>388</v>
      </c>
      <c r="F56" s="9" t="s">
        <v>389</v>
      </c>
      <c r="G56" s="9">
        <v>0.0</v>
      </c>
      <c r="H56" s="9" t="s">
        <v>390</v>
      </c>
      <c r="I56" s="10">
        <v>38162.0</v>
      </c>
      <c r="J56" s="9" t="s">
        <v>391</v>
      </c>
      <c r="K56" s="11" t="s">
        <v>392</v>
      </c>
      <c r="L56" s="9" t="s">
        <v>28</v>
      </c>
      <c r="M56" s="9" t="s">
        <v>393</v>
      </c>
      <c r="N56" s="9" t="s">
        <v>39</v>
      </c>
      <c r="O56" s="21" t="s">
        <v>394</v>
      </c>
      <c r="P56" s="22" t="str">
        <f t="shared" si="1"/>
        <v>Amelia Anggraini </v>
      </c>
      <c r="Q56" s="22" t="str">
        <f t="shared" si="2"/>
        <v>Perempuan</v>
      </c>
      <c r="R56" s="22">
        <f t="shared" si="3"/>
        <v>20</v>
      </c>
      <c r="S56" s="22" t="str">
        <f t="shared" si="4"/>
        <v>HMJ PPI</v>
      </c>
      <c r="T56" s="23" t="str">
        <f t="shared" si="5"/>
        <v>081367022381</v>
      </c>
    </row>
    <row r="57">
      <c r="A57" s="36">
        <v>45586.73737483796</v>
      </c>
      <c r="B57" s="20" t="s">
        <v>395</v>
      </c>
      <c r="C57" s="20">
        <v>20.0</v>
      </c>
      <c r="D57" s="20" t="s">
        <v>42</v>
      </c>
      <c r="E57" s="20" t="s">
        <v>396</v>
      </c>
      <c r="F57" s="20" t="s">
        <v>397</v>
      </c>
      <c r="G57" s="37"/>
      <c r="H57" s="20" t="s">
        <v>25</v>
      </c>
      <c r="I57" s="38">
        <v>38272.0</v>
      </c>
      <c r="J57" s="20" t="s">
        <v>398</v>
      </c>
      <c r="K57" s="39" t="s">
        <v>399</v>
      </c>
      <c r="L57" s="20" t="s">
        <v>28</v>
      </c>
      <c r="M57" s="20" t="s">
        <v>127</v>
      </c>
      <c r="N57" s="20" t="s">
        <v>39</v>
      </c>
      <c r="O57" s="40" t="s">
        <v>400</v>
      </c>
      <c r="P57" s="37" t="str">
        <f t="shared" si="1"/>
        <v>Aura Putri Maharani</v>
      </c>
      <c r="Q57" s="37" t="str">
        <f t="shared" si="2"/>
        <v>Perempuan</v>
      </c>
      <c r="R57" s="37">
        <f t="shared" si="3"/>
        <v>20</v>
      </c>
      <c r="S57" s="37" t="str">
        <f t="shared" si="4"/>
        <v>Himpunan Mahasiswa Jurusan Pidana Politik Islam</v>
      </c>
      <c r="T57" s="41" t="str">
        <f t="shared" si="5"/>
        <v>081346404288</v>
      </c>
    </row>
    <row r="58">
      <c r="A58" s="32">
        <v>45581.74811453704</v>
      </c>
      <c r="B58" s="33" t="s">
        <v>401</v>
      </c>
      <c r="C58" s="33">
        <v>20.0</v>
      </c>
      <c r="D58" s="33" t="s">
        <v>21</v>
      </c>
      <c r="E58" s="33" t="s">
        <v>402</v>
      </c>
      <c r="F58" s="33" t="s">
        <v>403</v>
      </c>
      <c r="G58" s="33">
        <v>0.0</v>
      </c>
      <c r="H58" s="33" t="s">
        <v>404</v>
      </c>
      <c r="I58" s="34">
        <v>38096.0</v>
      </c>
      <c r="J58" s="33" t="s">
        <v>405</v>
      </c>
      <c r="K58" s="35" t="s">
        <v>406</v>
      </c>
      <c r="L58" s="33" t="s">
        <v>28</v>
      </c>
      <c r="M58" s="33" t="s">
        <v>407</v>
      </c>
      <c r="N58" s="33" t="s">
        <v>39</v>
      </c>
      <c r="O58" s="33" t="s">
        <v>408</v>
      </c>
      <c r="P58" s="12" t="str">
        <f t="shared" si="1"/>
        <v>Azza Manittaqo</v>
      </c>
      <c r="Q58" s="12" t="str">
        <f t="shared" si="2"/>
        <v>Laki - Laki</v>
      </c>
      <c r="R58" s="12">
        <f t="shared" si="3"/>
        <v>20</v>
      </c>
      <c r="S58" s="12" t="str">
        <f t="shared" si="4"/>
        <v>uinsi Samarinda</v>
      </c>
      <c r="T58" s="13" t="str">
        <f t="shared" si="5"/>
        <v>083894051119</v>
      </c>
    </row>
    <row r="59">
      <c r="A59" s="26">
        <v>45587.48228667824</v>
      </c>
      <c r="B59" s="20" t="s">
        <v>409</v>
      </c>
      <c r="C59" s="27">
        <v>20.0</v>
      </c>
      <c r="D59" s="27" t="s">
        <v>42</v>
      </c>
      <c r="E59" s="27" t="s">
        <v>410</v>
      </c>
      <c r="F59" s="27" t="s">
        <v>411</v>
      </c>
      <c r="G59" s="27" t="s">
        <v>40</v>
      </c>
      <c r="H59" s="27" t="s">
        <v>25</v>
      </c>
      <c r="I59" s="28">
        <v>38107.0</v>
      </c>
      <c r="J59" s="27" t="s">
        <v>412</v>
      </c>
      <c r="K59" s="27" t="s">
        <v>413</v>
      </c>
      <c r="L59" s="27" t="s">
        <v>28</v>
      </c>
      <c r="M59" s="27" t="s">
        <v>414</v>
      </c>
      <c r="N59" s="27" t="s">
        <v>39</v>
      </c>
      <c r="O59" s="42" t="s">
        <v>415</v>
      </c>
      <c r="P59" s="43" t="str">
        <f t="shared" si="1"/>
        <v>Deril Aprilza Paukiran</v>
      </c>
      <c r="Q59" s="43" t="str">
        <f t="shared" si="2"/>
        <v>Perempuan</v>
      </c>
      <c r="R59" s="43">
        <f t="shared" si="3"/>
        <v>20</v>
      </c>
      <c r="S59" s="43" t="str">
        <f t="shared" si="4"/>
        <v>BEM-POLNES</v>
      </c>
      <c r="T59" s="44" t="str">
        <f t="shared" si="5"/>
        <v>0823-5243-5841</v>
      </c>
    </row>
    <row r="60">
      <c r="A60" s="36">
        <v>45586.74395733797</v>
      </c>
      <c r="B60" s="20" t="s">
        <v>416</v>
      </c>
      <c r="C60" s="20">
        <v>20.0</v>
      </c>
      <c r="D60" s="20" t="s">
        <v>42</v>
      </c>
      <c r="E60" s="20" t="s">
        <v>417</v>
      </c>
      <c r="F60" s="20" t="s">
        <v>418</v>
      </c>
      <c r="G60" s="37"/>
      <c r="H60" s="20" t="s">
        <v>419</v>
      </c>
      <c r="I60" s="38">
        <v>38086.0</v>
      </c>
      <c r="J60" s="20" t="s">
        <v>420</v>
      </c>
      <c r="K60" s="20" t="s">
        <v>421</v>
      </c>
      <c r="L60" s="20" t="s">
        <v>28</v>
      </c>
      <c r="M60" s="20" t="s">
        <v>419</v>
      </c>
      <c r="N60" s="20" t="s">
        <v>39</v>
      </c>
      <c r="O60" s="40" t="s">
        <v>422</v>
      </c>
      <c r="P60" s="37" t="str">
        <f t="shared" si="1"/>
        <v>Feby Riska Amelia</v>
      </c>
      <c r="Q60" s="37" t="str">
        <f t="shared" si="2"/>
        <v>Perempuan</v>
      </c>
      <c r="R60" s="37">
        <f t="shared" si="3"/>
        <v>20</v>
      </c>
      <c r="S60" s="37" t="str">
        <f t="shared" si="4"/>
        <v>Himpunan mahasiswa jurusan pidana politik islam/UINSI SAMARINDA</v>
      </c>
      <c r="T60" s="41" t="str">
        <f t="shared" si="5"/>
        <v>‪0822‑5470‑2223‬</v>
      </c>
    </row>
    <row r="61">
      <c r="A61" s="26">
        <v>45584.64785297454</v>
      </c>
      <c r="B61" s="27" t="s">
        <v>423</v>
      </c>
      <c r="C61" s="27">
        <v>20.0</v>
      </c>
      <c r="D61" s="27" t="s">
        <v>21</v>
      </c>
      <c r="E61" s="27" t="s">
        <v>424</v>
      </c>
      <c r="F61" s="27" t="s">
        <v>425</v>
      </c>
      <c r="H61" s="27" t="s">
        <v>170</v>
      </c>
      <c r="I61" s="28">
        <v>38030.0</v>
      </c>
      <c r="J61" s="27" t="s">
        <v>426</v>
      </c>
      <c r="K61" s="29" t="s">
        <v>427</v>
      </c>
      <c r="L61" s="27" t="s">
        <v>28</v>
      </c>
      <c r="M61" s="27" t="s">
        <v>419</v>
      </c>
      <c r="N61" s="27" t="s">
        <v>39</v>
      </c>
      <c r="P61" s="30" t="str">
        <f t="shared" si="1"/>
        <v>Ferdi Pebrian</v>
      </c>
      <c r="Q61" s="30" t="str">
        <f t="shared" si="2"/>
        <v>Laki - Laki</v>
      </c>
      <c r="R61" s="30">
        <f t="shared" si="3"/>
        <v>20</v>
      </c>
      <c r="S61" s="30" t="str">
        <f t="shared" si="4"/>
        <v>BEM KM UNMUL</v>
      </c>
      <c r="T61" s="31" t="str">
        <f t="shared" si="5"/>
        <v>085386628687</v>
      </c>
    </row>
    <row r="62">
      <c r="A62" s="8">
        <v>45582.81244230324</v>
      </c>
      <c r="B62" s="9" t="s">
        <v>428</v>
      </c>
      <c r="C62" s="9">
        <v>20.0</v>
      </c>
      <c r="D62" s="9" t="s">
        <v>42</v>
      </c>
      <c r="E62" s="9" t="s">
        <v>92</v>
      </c>
      <c r="F62" s="9" t="s">
        <v>429</v>
      </c>
      <c r="H62" s="9" t="s">
        <v>430</v>
      </c>
      <c r="I62" s="10">
        <v>38163.0</v>
      </c>
      <c r="J62" s="9" t="s">
        <v>431</v>
      </c>
      <c r="K62" s="9" t="s">
        <v>432</v>
      </c>
      <c r="L62" s="9" t="s">
        <v>28</v>
      </c>
      <c r="M62" s="9" t="s">
        <v>110</v>
      </c>
      <c r="N62" s="9" t="s">
        <v>39</v>
      </c>
      <c r="P62" s="24" t="str">
        <f t="shared" si="1"/>
        <v>Heriyah Tasya</v>
      </c>
      <c r="Q62" s="24" t="str">
        <f t="shared" si="2"/>
        <v>Perempuan</v>
      </c>
      <c r="R62" s="24">
        <f t="shared" si="3"/>
        <v>20</v>
      </c>
      <c r="S62" s="24" t="str">
        <f t="shared" si="4"/>
        <v>Pemuda Beramal</v>
      </c>
      <c r="T62" s="25" t="str">
        <f t="shared" si="5"/>
        <v>‪+62 821‑8941‑3050‬</v>
      </c>
    </row>
    <row r="63">
      <c r="A63" s="26">
        <v>45584.443039363425</v>
      </c>
      <c r="B63" s="27" t="s">
        <v>433</v>
      </c>
      <c r="C63" s="27">
        <v>20.0</v>
      </c>
      <c r="D63" s="27" t="s">
        <v>42</v>
      </c>
      <c r="E63" s="27" t="s">
        <v>434</v>
      </c>
      <c r="F63" s="27" t="s">
        <v>435</v>
      </c>
      <c r="G63" s="27" t="s">
        <v>40</v>
      </c>
      <c r="H63" s="27" t="s">
        <v>209</v>
      </c>
      <c r="I63" s="28">
        <v>38258.0</v>
      </c>
      <c r="J63" s="27" t="s">
        <v>436</v>
      </c>
      <c r="K63" s="29" t="s">
        <v>437</v>
      </c>
      <c r="L63" s="27" t="s">
        <v>28</v>
      </c>
      <c r="M63" s="27" t="s">
        <v>438</v>
      </c>
      <c r="N63" s="27" t="s">
        <v>39</v>
      </c>
      <c r="O63" s="27" t="s">
        <v>40</v>
      </c>
      <c r="P63" s="18" t="str">
        <f t="shared" si="1"/>
        <v>Huury Zainiyatus Sholihah</v>
      </c>
      <c r="Q63" s="18" t="str">
        <f t="shared" si="2"/>
        <v>Perempuan</v>
      </c>
      <c r="R63" s="18">
        <f t="shared" si="3"/>
        <v>20</v>
      </c>
      <c r="S63" s="18" t="str">
        <f t="shared" si="4"/>
        <v>Organisasi Pemuda Beramal</v>
      </c>
      <c r="T63" s="19" t="str">
        <f t="shared" si="5"/>
        <v>082154690821</v>
      </c>
    </row>
    <row r="64">
      <c r="A64" s="8">
        <v>45584.47604894676</v>
      </c>
      <c r="B64" s="9" t="s">
        <v>439</v>
      </c>
      <c r="C64" s="9">
        <v>20.0</v>
      </c>
      <c r="D64" s="9" t="s">
        <v>42</v>
      </c>
      <c r="E64" s="9" t="s">
        <v>440</v>
      </c>
      <c r="F64" s="9" t="s">
        <v>441</v>
      </c>
      <c r="G64" s="9">
        <v>0.0</v>
      </c>
      <c r="H64" s="9" t="s">
        <v>25</v>
      </c>
      <c r="I64" s="10">
        <v>38151.0</v>
      </c>
      <c r="J64" s="9" t="s">
        <v>442</v>
      </c>
      <c r="K64" s="11" t="s">
        <v>443</v>
      </c>
      <c r="L64" s="9" t="s">
        <v>28</v>
      </c>
      <c r="M64" s="9" t="s">
        <v>186</v>
      </c>
      <c r="N64" s="9" t="s">
        <v>39</v>
      </c>
      <c r="O64" s="9" t="s">
        <v>340</v>
      </c>
      <c r="P64" s="12" t="str">
        <f t="shared" si="1"/>
        <v>Indrasti Maulia</v>
      </c>
      <c r="Q64" s="12" t="str">
        <f t="shared" si="2"/>
        <v>Perempuan</v>
      </c>
      <c r="R64" s="12">
        <f t="shared" si="3"/>
        <v>20</v>
      </c>
      <c r="S64" s="12" t="str">
        <f t="shared" si="4"/>
        <v>Pusat Studi Konstitusi, Demokrasi dan Masyarakat Uinsi</v>
      </c>
      <c r="T64" s="13" t="str">
        <f t="shared" si="5"/>
        <v>081548732740</v>
      </c>
    </row>
    <row r="65">
      <c r="A65" s="26">
        <v>45587.43223706019</v>
      </c>
      <c r="B65" s="27" t="s">
        <v>444</v>
      </c>
      <c r="C65" s="27">
        <v>20.0</v>
      </c>
      <c r="D65" s="27" t="s">
        <v>21</v>
      </c>
      <c r="E65" s="27" t="s">
        <v>388</v>
      </c>
      <c r="F65" s="27">
        <v>6.47205241103004E14</v>
      </c>
      <c r="H65" s="27" t="s">
        <v>25</v>
      </c>
      <c r="I65" s="28">
        <v>37949.0</v>
      </c>
      <c r="J65" s="27" t="s">
        <v>445</v>
      </c>
      <c r="K65" s="29" t="s">
        <v>446</v>
      </c>
      <c r="L65" s="27" t="s">
        <v>28</v>
      </c>
      <c r="M65" s="27" t="s">
        <v>447</v>
      </c>
      <c r="N65" s="27" t="s">
        <v>39</v>
      </c>
      <c r="O65" s="42" t="s">
        <v>448</v>
      </c>
      <c r="P65" s="43" t="str">
        <f t="shared" si="1"/>
        <v>Ja'Far Zhodik </v>
      </c>
      <c r="Q65" s="43" t="str">
        <f t="shared" si="2"/>
        <v>Laki - Laki</v>
      </c>
      <c r="R65" s="43">
        <f t="shared" si="3"/>
        <v>20</v>
      </c>
      <c r="S65" s="43" t="str">
        <f t="shared" si="4"/>
        <v>HMJ PPI</v>
      </c>
      <c r="T65" s="44" t="str">
        <f t="shared" si="5"/>
        <v>081770893709</v>
      </c>
    </row>
    <row r="66">
      <c r="A66" s="8">
        <v>45588.32760064815</v>
      </c>
      <c r="B66" s="9" t="s">
        <v>444</v>
      </c>
      <c r="C66" s="9">
        <v>20.0</v>
      </c>
      <c r="D66" s="9" t="s">
        <v>21</v>
      </c>
      <c r="E66" s="9" t="s">
        <v>388</v>
      </c>
      <c r="F66" s="9">
        <v>6.47205241103004E14</v>
      </c>
      <c r="H66" s="9" t="s">
        <v>25</v>
      </c>
      <c r="I66" s="10">
        <v>37949.0</v>
      </c>
      <c r="J66" s="9" t="s">
        <v>449</v>
      </c>
      <c r="K66" s="11" t="s">
        <v>446</v>
      </c>
      <c r="L66" s="9" t="s">
        <v>28</v>
      </c>
      <c r="M66" s="9" t="s">
        <v>450</v>
      </c>
      <c r="N66" s="9" t="s">
        <v>39</v>
      </c>
      <c r="O66" s="21" t="s">
        <v>451</v>
      </c>
      <c r="P66" s="22" t="str">
        <f t="shared" si="1"/>
        <v>Ja'Far Zhodik </v>
      </c>
      <c r="Q66" s="22" t="str">
        <f t="shared" si="2"/>
        <v>Laki - Laki</v>
      </c>
      <c r="R66" s="22">
        <f t="shared" si="3"/>
        <v>20</v>
      </c>
      <c r="S66" s="22" t="str">
        <f t="shared" si="4"/>
        <v>HMJ PPI</v>
      </c>
      <c r="T66" s="23" t="str">
        <f t="shared" si="5"/>
        <v>081770893709</v>
      </c>
    </row>
    <row r="67">
      <c r="A67" s="14">
        <v>45581.34297357639</v>
      </c>
      <c r="B67" s="15" t="s">
        <v>452</v>
      </c>
      <c r="C67" s="15">
        <v>20.0</v>
      </c>
      <c r="D67" s="15" t="s">
        <v>21</v>
      </c>
      <c r="E67" s="15" t="s">
        <v>453</v>
      </c>
      <c r="F67" s="15" t="s">
        <v>454</v>
      </c>
      <c r="G67" s="15" t="s">
        <v>40</v>
      </c>
      <c r="H67" s="15" t="s">
        <v>455</v>
      </c>
      <c r="I67" s="16">
        <v>38200.0</v>
      </c>
      <c r="J67" s="15" t="s">
        <v>456</v>
      </c>
      <c r="K67" s="17" t="s">
        <v>457</v>
      </c>
      <c r="L67" s="15" t="s">
        <v>28</v>
      </c>
      <c r="M67" s="15" t="s">
        <v>458</v>
      </c>
      <c r="N67" s="15" t="s">
        <v>39</v>
      </c>
      <c r="O67" s="15" t="s">
        <v>459</v>
      </c>
      <c r="P67" s="18" t="str">
        <f t="shared" si="1"/>
        <v>Karim Geah Lih </v>
      </c>
      <c r="Q67" s="18" t="str">
        <f t="shared" si="2"/>
        <v>Laki - Laki</v>
      </c>
      <c r="R67" s="18">
        <f t="shared" si="3"/>
        <v>20</v>
      </c>
      <c r="S67" s="18" t="str">
        <f t="shared" si="4"/>
        <v>Pemuda beramal </v>
      </c>
      <c r="T67" s="19" t="str">
        <f t="shared" si="5"/>
        <v>081349630979</v>
      </c>
    </row>
    <row r="68">
      <c r="A68" s="8">
        <v>45587.570552164354</v>
      </c>
      <c r="B68" s="20" t="s">
        <v>460</v>
      </c>
      <c r="C68" s="9">
        <v>20.0</v>
      </c>
      <c r="D68" s="9" t="s">
        <v>21</v>
      </c>
      <c r="E68" s="9" t="s">
        <v>461</v>
      </c>
      <c r="F68" s="9" t="s">
        <v>462</v>
      </c>
      <c r="G68" s="9" t="s">
        <v>40</v>
      </c>
      <c r="H68" s="9" t="s">
        <v>25</v>
      </c>
      <c r="I68" s="10">
        <v>38236.0</v>
      </c>
      <c r="J68" s="9" t="s">
        <v>463</v>
      </c>
      <c r="K68" s="11" t="s">
        <v>464</v>
      </c>
      <c r="L68" s="9" t="s">
        <v>28</v>
      </c>
      <c r="M68" s="9" t="s">
        <v>205</v>
      </c>
      <c r="N68" s="9" t="s">
        <v>39</v>
      </c>
      <c r="O68" s="21" t="s">
        <v>465</v>
      </c>
      <c r="P68" s="22" t="str">
        <f t="shared" si="1"/>
        <v>M Zaky Firmansyah</v>
      </c>
      <c r="Q68" s="22" t="str">
        <f t="shared" si="2"/>
        <v>Laki - Laki</v>
      </c>
      <c r="R68" s="22">
        <f t="shared" si="3"/>
        <v>20</v>
      </c>
      <c r="S68" s="22" t="str">
        <f t="shared" si="4"/>
        <v>PEMUDA BERAMAL</v>
      </c>
      <c r="T68" s="23" t="str">
        <f t="shared" si="5"/>
        <v>085787416629</v>
      </c>
    </row>
    <row r="69">
      <c r="A69" s="36">
        <v>45586.745140810184</v>
      </c>
      <c r="B69" s="20" t="s">
        <v>466</v>
      </c>
      <c r="C69" s="20">
        <v>20.0</v>
      </c>
      <c r="D69" s="20" t="s">
        <v>42</v>
      </c>
      <c r="E69" s="20" t="s">
        <v>467</v>
      </c>
      <c r="F69" s="20" t="s">
        <v>468</v>
      </c>
      <c r="G69" s="37"/>
      <c r="H69" s="20" t="s">
        <v>469</v>
      </c>
      <c r="I69" s="38">
        <v>38183.0</v>
      </c>
      <c r="J69" s="20" t="s">
        <v>470</v>
      </c>
      <c r="K69" s="39" t="s">
        <v>471</v>
      </c>
      <c r="L69" s="20" t="s">
        <v>28</v>
      </c>
      <c r="M69" s="20" t="s">
        <v>469</v>
      </c>
      <c r="N69" s="20" t="s">
        <v>39</v>
      </c>
      <c r="O69" s="40" t="s">
        <v>472</v>
      </c>
      <c r="P69" s="37" t="str">
        <f t="shared" si="1"/>
        <v>Mega Yulistiya Alrihad 'Aisy</v>
      </c>
      <c r="Q69" s="37" t="str">
        <f t="shared" si="2"/>
        <v>Perempuan</v>
      </c>
      <c r="R69" s="37">
        <f t="shared" si="3"/>
        <v>20</v>
      </c>
      <c r="S69" s="37" t="str">
        <f t="shared" si="4"/>
        <v>Himpunan Mahasiswa Jurusan Pidana Politik Islam UINSI SAMARINDA</v>
      </c>
      <c r="T69" s="41" t="str">
        <f t="shared" si="5"/>
        <v>085651363402</v>
      </c>
    </row>
    <row r="70">
      <c r="A70" s="8">
        <v>45588.44831748842</v>
      </c>
      <c r="B70" s="9" t="s">
        <v>473</v>
      </c>
      <c r="C70" s="9">
        <v>20.0</v>
      </c>
      <c r="D70" s="9" t="s">
        <v>21</v>
      </c>
      <c r="E70" s="9" t="s">
        <v>188</v>
      </c>
      <c r="F70" s="9" t="s">
        <v>474</v>
      </c>
      <c r="H70" s="9" t="s">
        <v>475</v>
      </c>
      <c r="I70" s="10">
        <v>38116.0</v>
      </c>
      <c r="J70" s="9" t="s">
        <v>475</v>
      </c>
      <c r="K70" s="11" t="s">
        <v>476</v>
      </c>
      <c r="L70" s="9" t="s">
        <v>28</v>
      </c>
      <c r="M70" s="9" t="s">
        <v>151</v>
      </c>
      <c r="N70" s="9" t="s">
        <v>39</v>
      </c>
      <c r="O70" s="21" t="s">
        <v>477</v>
      </c>
      <c r="P70" s="22" t="str">
        <f t="shared" si="1"/>
        <v>Muhammad Iqbal Novisar</v>
      </c>
      <c r="Q70" s="22" t="str">
        <f t="shared" si="2"/>
        <v>Laki - Laki</v>
      </c>
      <c r="R70" s="22">
        <f t="shared" si="3"/>
        <v>20</v>
      </c>
      <c r="S70" s="22" t="str">
        <f t="shared" si="4"/>
        <v>uinsi</v>
      </c>
      <c r="T70" s="23" t="str">
        <f t="shared" si="5"/>
        <v>081242849209</v>
      </c>
    </row>
    <row r="71">
      <c r="A71" s="14">
        <v>45581.757877384254</v>
      </c>
      <c r="B71" s="15" t="s">
        <v>478</v>
      </c>
      <c r="C71" s="15">
        <v>20.0</v>
      </c>
      <c r="D71" s="15" t="s">
        <v>21</v>
      </c>
      <c r="E71" s="15" t="s">
        <v>479</v>
      </c>
      <c r="F71" s="15" t="s">
        <v>480</v>
      </c>
      <c r="G71" s="15">
        <v>0.0</v>
      </c>
      <c r="H71" s="15" t="s">
        <v>25</v>
      </c>
      <c r="I71" s="16">
        <v>37875.0</v>
      </c>
      <c r="J71" s="15" t="s">
        <v>481</v>
      </c>
      <c r="K71" s="17" t="s">
        <v>482</v>
      </c>
      <c r="L71" s="15" t="s">
        <v>28</v>
      </c>
      <c r="M71" s="15" t="s">
        <v>483</v>
      </c>
      <c r="N71" s="15" t="s">
        <v>39</v>
      </c>
      <c r="O71" s="15" t="s">
        <v>484</v>
      </c>
      <c r="P71" s="18" t="str">
        <f t="shared" si="1"/>
        <v>Muhammad Saman</v>
      </c>
      <c r="Q71" s="18" t="str">
        <f t="shared" si="2"/>
        <v>Laki - Laki</v>
      </c>
      <c r="R71" s="18">
        <f t="shared" si="3"/>
        <v>20</v>
      </c>
      <c r="S71" s="18" t="str">
        <f t="shared" si="4"/>
        <v>HMJ Pidana Politik Islam</v>
      </c>
      <c r="T71" s="19" t="str">
        <f t="shared" si="5"/>
        <v>081346676844</v>
      </c>
    </row>
    <row r="72">
      <c r="A72" s="32">
        <v>45580.97426099537</v>
      </c>
      <c r="B72" s="33" t="s">
        <v>485</v>
      </c>
      <c r="C72" s="33">
        <v>20.0</v>
      </c>
      <c r="D72" s="33" t="s">
        <v>42</v>
      </c>
      <c r="E72" s="33" t="s">
        <v>486</v>
      </c>
      <c r="F72" s="33" t="s">
        <v>487</v>
      </c>
      <c r="G72" s="24"/>
      <c r="H72" s="33" t="s">
        <v>488</v>
      </c>
      <c r="I72" s="34">
        <v>38007.0</v>
      </c>
      <c r="J72" s="33" t="s">
        <v>489</v>
      </c>
      <c r="K72" s="35" t="s">
        <v>490</v>
      </c>
      <c r="L72" s="33" t="s">
        <v>28</v>
      </c>
      <c r="M72" s="33" t="s">
        <v>488</v>
      </c>
      <c r="N72" s="33" t="s">
        <v>39</v>
      </c>
      <c r="O72" s="24"/>
      <c r="P72" s="24" t="str">
        <f t="shared" si="1"/>
        <v>Nadila Amelya Putri B.</v>
      </c>
      <c r="Q72" s="24" t="str">
        <f t="shared" si="2"/>
        <v>Perempuan</v>
      </c>
      <c r="R72" s="24">
        <f t="shared" si="3"/>
        <v>20</v>
      </c>
      <c r="S72" s="24" t="str">
        <f t="shared" si="4"/>
        <v>IKIP PGRI KALIMANTAN TIMUR </v>
      </c>
      <c r="T72" s="25" t="str">
        <f t="shared" si="5"/>
        <v>083140326771</v>
      </c>
    </row>
    <row r="73">
      <c r="A73" s="14">
        <v>45581.72707140046</v>
      </c>
      <c r="B73" s="15" t="s">
        <v>491</v>
      </c>
      <c r="C73" s="15">
        <v>20.0</v>
      </c>
      <c r="D73" s="15" t="s">
        <v>21</v>
      </c>
      <c r="E73" s="15" t="s">
        <v>461</v>
      </c>
      <c r="F73" s="15" t="s">
        <v>492</v>
      </c>
      <c r="G73" s="30"/>
      <c r="H73" s="15" t="s">
        <v>493</v>
      </c>
      <c r="I73" s="16">
        <v>37976.0</v>
      </c>
      <c r="J73" s="15" t="s">
        <v>494</v>
      </c>
      <c r="K73" s="17" t="s">
        <v>495</v>
      </c>
      <c r="L73" s="15" t="s">
        <v>28</v>
      </c>
      <c r="M73" s="15" t="s">
        <v>205</v>
      </c>
      <c r="N73" s="15" t="s">
        <v>39</v>
      </c>
      <c r="O73" s="30"/>
      <c r="P73" s="30" t="str">
        <f t="shared" si="1"/>
        <v>Nur Ramadany</v>
      </c>
      <c r="Q73" s="30" t="str">
        <f t="shared" si="2"/>
        <v>Laki - Laki</v>
      </c>
      <c r="R73" s="30">
        <f t="shared" si="3"/>
        <v>20</v>
      </c>
      <c r="S73" s="30" t="str">
        <f t="shared" si="4"/>
        <v>PEMUDA BERAMAL</v>
      </c>
      <c r="T73" s="31" t="str">
        <f t="shared" si="5"/>
        <v>085134647117</v>
      </c>
    </row>
    <row r="74">
      <c r="A74" s="8">
        <v>45586.781342118054</v>
      </c>
      <c r="B74" s="9" t="s">
        <v>496</v>
      </c>
      <c r="C74" s="9">
        <v>20.0</v>
      </c>
      <c r="D74" s="9" t="s">
        <v>42</v>
      </c>
      <c r="E74" s="9" t="s">
        <v>396</v>
      </c>
      <c r="F74" s="9" t="s">
        <v>497</v>
      </c>
      <c r="H74" s="9" t="s">
        <v>498</v>
      </c>
      <c r="I74" s="10">
        <v>38086.0</v>
      </c>
      <c r="J74" s="9" t="s">
        <v>499</v>
      </c>
      <c r="K74" s="11" t="s">
        <v>500</v>
      </c>
      <c r="L74" s="9" t="s">
        <v>28</v>
      </c>
      <c r="M74" s="9" t="s">
        <v>501</v>
      </c>
      <c r="N74" s="9" t="s">
        <v>39</v>
      </c>
      <c r="O74" s="21" t="s">
        <v>502</v>
      </c>
      <c r="P74" s="22" t="str">
        <f t="shared" si="1"/>
        <v>Pegi Riska Amelia</v>
      </c>
      <c r="Q74" s="22" t="str">
        <f t="shared" si="2"/>
        <v>Perempuan</v>
      </c>
      <c r="R74" s="22">
        <f t="shared" si="3"/>
        <v>20</v>
      </c>
      <c r="S74" s="22" t="str">
        <f t="shared" si="4"/>
        <v>Himpunan Mahasiswa Jurusan Pidana Politik Islam</v>
      </c>
      <c r="T74" s="23" t="str">
        <f t="shared" si="5"/>
        <v>082254702224</v>
      </c>
    </row>
    <row r="75">
      <c r="A75" s="14">
        <v>45580.6968428125</v>
      </c>
      <c r="B75" s="15" t="s">
        <v>503</v>
      </c>
      <c r="C75" s="15">
        <v>20.0</v>
      </c>
      <c r="D75" s="15" t="s">
        <v>42</v>
      </c>
      <c r="E75" s="15" t="s">
        <v>504</v>
      </c>
      <c r="F75" s="15" t="s">
        <v>505</v>
      </c>
      <c r="G75" s="15" t="s">
        <v>40</v>
      </c>
      <c r="H75" s="15" t="s">
        <v>506</v>
      </c>
      <c r="I75" s="16">
        <v>38119.0</v>
      </c>
      <c r="J75" s="15" t="s">
        <v>507</v>
      </c>
      <c r="K75" s="17" t="s">
        <v>508</v>
      </c>
      <c r="L75" s="15" t="s">
        <v>28</v>
      </c>
      <c r="M75" s="15" t="s">
        <v>351</v>
      </c>
      <c r="N75" s="15" t="s">
        <v>39</v>
      </c>
      <c r="O75" s="15" t="s">
        <v>509</v>
      </c>
      <c r="P75" s="18" t="str">
        <f t="shared" si="1"/>
        <v>Puspita</v>
      </c>
      <c r="Q75" s="18" t="str">
        <f t="shared" si="2"/>
        <v>Perempuan</v>
      </c>
      <c r="R75" s="18">
        <f t="shared" si="3"/>
        <v>20</v>
      </c>
      <c r="S75" s="18" t="str">
        <f t="shared" si="4"/>
        <v>Dema uinsi</v>
      </c>
      <c r="T75" s="19" t="str">
        <f t="shared" si="5"/>
        <v>082194105939</v>
      </c>
    </row>
    <row r="76">
      <c r="A76" s="32">
        <v>45581.571493854164</v>
      </c>
      <c r="B76" s="33" t="s">
        <v>510</v>
      </c>
      <c r="C76" s="33">
        <v>20.0</v>
      </c>
      <c r="D76" s="33" t="s">
        <v>21</v>
      </c>
      <c r="E76" s="33" t="s">
        <v>232</v>
      </c>
      <c r="F76" s="33" t="s">
        <v>511</v>
      </c>
      <c r="G76" s="33">
        <v>0.0</v>
      </c>
      <c r="H76" s="33" t="s">
        <v>512</v>
      </c>
      <c r="I76" s="34">
        <v>37687.0</v>
      </c>
      <c r="J76" s="33" t="s">
        <v>513</v>
      </c>
      <c r="K76" s="35" t="s">
        <v>514</v>
      </c>
      <c r="L76" s="33" t="s">
        <v>28</v>
      </c>
      <c r="M76" s="33" t="s">
        <v>512</v>
      </c>
      <c r="N76" s="33" t="s">
        <v>515</v>
      </c>
      <c r="O76" s="33" t="s">
        <v>516</v>
      </c>
      <c r="P76" s="12" t="str">
        <f t="shared" si="1"/>
        <v>Rahman Fadhil Subehan </v>
      </c>
      <c r="Q76" s="12" t="str">
        <f t="shared" si="2"/>
        <v>Laki - Laki</v>
      </c>
      <c r="R76" s="12">
        <f t="shared" si="3"/>
        <v>20</v>
      </c>
      <c r="S76" s="12" t="str">
        <f t="shared" si="4"/>
        <v>Dema Fasya </v>
      </c>
      <c r="T76" s="13" t="str">
        <f t="shared" si="5"/>
        <v>085821428767</v>
      </c>
    </row>
    <row r="77">
      <c r="A77" s="36">
        <v>45586.75489585648</v>
      </c>
      <c r="B77" s="20" t="s">
        <v>517</v>
      </c>
      <c r="C77" s="20">
        <v>20.0</v>
      </c>
      <c r="D77" s="20" t="s">
        <v>42</v>
      </c>
      <c r="E77" s="20" t="s">
        <v>92</v>
      </c>
      <c r="F77" s="20" t="s">
        <v>518</v>
      </c>
      <c r="G77" s="37"/>
      <c r="H77" s="20" t="s">
        <v>25</v>
      </c>
      <c r="I77" s="38">
        <v>37727.0</v>
      </c>
      <c r="J77" s="20" t="s">
        <v>519</v>
      </c>
      <c r="K77" s="39" t="s">
        <v>520</v>
      </c>
      <c r="L77" s="20" t="s">
        <v>28</v>
      </c>
      <c r="M77" s="20" t="s">
        <v>521</v>
      </c>
      <c r="N77" s="20" t="s">
        <v>39</v>
      </c>
      <c r="O77" s="40" t="s">
        <v>522</v>
      </c>
      <c r="P77" s="37" t="str">
        <f t="shared" si="1"/>
        <v>Rena Anatasya Aprilliani</v>
      </c>
      <c r="Q77" s="37" t="str">
        <f t="shared" si="2"/>
        <v>Perempuan</v>
      </c>
      <c r="R77" s="37">
        <f t="shared" si="3"/>
        <v>20</v>
      </c>
      <c r="S77" s="37" t="str">
        <f t="shared" si="4"/>
        <v>Pemuda Beramal</v>
      </c>
      <c r="T77" s="41" t="str">
        <f t="shared" si="5"/>
        <v>085157292282</v>
      </c>
    </row>
    <row r="78">
      <c r="A78" s="8">
        <v>45584.41859070602</v>
      </c>
      <c r="B78" s="9" t="s">
        <v>523</v>
      </c>
      <c r="C78" s="9">
        <v>20.0</v>
      </c>
      <c r="D78" s="9" t="s">
        <v>42</v>
      </c>
      <c r="E78" s="9" t="s">
        <v>524</v>
      </c>
      <c r="F78" s="9" t="s">
        <v>525</v>
      </c>
      <c r="G78" s="9" t="s">
        <v>40</v>
      </c>
      <c r="H78" s="9" t="s">
        <v>68</v>
      </c>
      <c r="I78" s="10">
        <v>38194.0</v>
      </c>
      <c r="J78" s="9" t="s">
        <v>526</v>
      </c>
      <c r="K78" s="11" t="s">
        <v>527</v>
      </c>
      <c r="L78" s="9" t="s">
        <v>28</v>
      </c>
      <c r="M78" s="9" t="s">
        <v>528</v>
      </c>
      <c r="N78" s="9" t="s">
        <v>39</v>
      </c>
      <c r="P78" s="24" t="str">
        <f t="shared" si="1"/>
        <v>Renita Saputri Anwar </v>
      </c>
      <c r="Q78" s="24" t="str">
        <f t="shared" si="2"/>
        <v>Perempuan</v>
      </c>
      <c r="R78" s="24">
        <f t="shared" si="3"/>
        <v>20</v>
      </c>
      <c r="S78" s="24" t="str">
        <f t="shared" si="4"/>
        <v>UIN Sultan Aji Muhammad Idris Samarinda </v>
      </c>
      <c r="T78" s="25" t="str">
        <f t="shared" si="5"/>
        <v>081238645092</v>
      </c>
    </row>
    <row r="79">
      <c r="A79" s="36">
        <v>45586.93208241898</v>
      </c>
      <c r="B79" s="20" t="s">
        <v>529</v>
      </c>
      <c r="C79" s="20">
        <v>20.0</v>
      </c>
      <c r="D79" s="20" t="s">
        <v>42</v>
      </c>
      <c r="E79" s="20" t="s">
        <v>530</v>
      </c>
      <c r="F79" s="20">
        <v>6.47403620630004E14</v>
      </c>
      <c r="G79" s="37"/>
      <c r="H79" s="20" t="s">
        <v>101</v>
      </c>
      <c r="I79" s="38">
        <v>38160.0</v>
      </c>
      <c r="J79" s="20" t="s">
        <v>531</v>
      </c>
      <c r="K79" s="39" t="s">
        <v>532</v>
      </c>
      <c r="L79" s="20" t="s">
        <v>28</v>
      </c>
      <c r="M79" s="20" t="s">
        <v>533</v>
      </c>
      <c r="N79" s="20" t="s">
        <v>39</v>
      </c>
      <c r="O79" s="40" t="s">
        <v>534</v>
      </c>
      <c r="P79" s="37" t="str">
        <f t="shared" si="1"/>
        <v>Rhenasya Najwa Arya Nursyam</v>
      </c>
      <c r="Q79" s="37" t="str">
        <f t="shared" si="2"/>
        <v>Perempuan</v>
      </c>
      <c r="R79" s="37">
        <f t="shared" si="3"/>
        <v>20</v>
      </c>
      <c r="S79" s="37" t="str">
        <f t="shared" si="4"/>
        <v>Himpunan mahasiswa jurusan pidana politik islam</v>
      </c>
      <c r="T79" s="41" t="str">
        <f t="shared" si="5"/>
        <v>085751390016</v>
      </c>
    </row>
    <row r="80">
      <c r="A80" s="8">
        <v>45585.727753680556</v>
      </c>
      <c r="B80" s="9" t="s">
        <v>535</v>
      </c>
      <c r="C80" s="9">
        <v>20.0</v>
      </c>
      <c r="D80" s="9" t="s">
        <v>42</v>
      </c>
      <c r="E80" s="9" t="s">
        <v>536</v>
      </c>
      <c r="F80" s="9" t="s">
        <v>537</v>
      </c>
      <c r="G80" s="9" t="s">
        <v>40</v>
      </c>
      <c r="H80" s="9" t="s">
        <v>538</v>
      </c>
      <c r="I80" s="10">
        <v>38106.0</v>
      </c>
      <c r="J80" s="9" t="s">
        <v>488</v>
      </c>
      <c r="K80" s="11" t="s">
        <v>539</v>
      </c>
      <c r="L80" s="9" t="s">
        <v>28</v>
      </c>
      <c r="M80" s="9" t="s">
        <v>540</v>
      </c>
      <c r="N80" s="9" t="s">
        <v>39</v>
      </c>
      <c r="P80" s="24" t="str">
        <f t="shared" si="1"/>
        <v>Seftia Almiati </v>
      </c>
      <c r="Q80" s="24" t="str">
        <f t="shared" si="2"/>
        <v>Perempuan</v>
      </c>
      <c r="R80" s="24">
        <f t="shared" si="3"/>
        <v>20</v>
      </c>
      <c r="S80" s="24" t="str">
        <f t="shared" si="4"/>
        <v>Dewan Eksekutif Mahasiswa Fakultas Syari'ah UINSI </v>
      </c>
      <c r="T80" s="25" t="str">
        <f t="shared" si="5"/>
        <v>081549411527</v>
      </c>
    </row>
    <row r="81">
      <c r="A81" s="36">
        <v>45586.811682430554</v>
      </c>
      <c r="B81" s="20" t="s">
        <v>541</v>
      </c>
      <c r="C81" s="20">
        <v>20.0</v>
      </c>
      <c r="D81" s="20" t="s">
        <v>42</v>
      </c>
      <c r="E81" s="20" t="s">
        <v>542</v>
      </c>
      <c r="F81" s="20" t="s">
        <v>543</v>
      </c>
      <c r="G81" s="37"/>
      <c r="H81" s="20" t="s">
        <v>25</v>
      </c>
      <c r="I81" s="38">
        <v>38129.0</v>
      </c>
      <c r="J81" s="20" t="s">
        <v>544</v>
      </c>
      <c r="K81" s="39" t="s">
        <v>545</v>
      </c>
      <c r="L81" s="20" t="s">
        <v>28</v>
      </c>
      <c r="M81" s="20" t="s">
        <v>546</v>
      </c>
      <c r="N81" s="20" t="s">
        <v>39</v>
      </c>
      <c r="O81" s="40" t="s">
        <v>547</v>
      </c>
      <c r="P81" s="37" t="str">
        <f t="shared" si="1"/>
        <v>Siti Nurhaliza</v>
      </c>
      <c r="Q81" s="37" t="str">
        <f t="shared" si="2"/>
        <v>Perempuan</v>
      </c>
      <c r="R81" s="37">
        <f t="shared" si="3"/>
        <v>20</v>
      </c>
      <c r="S81" s="37" t="str">
        <f t="shared" si="4"/>
        <v>IKIP PGRI Kalimantan Timur</v>
      </c>
      <c r="T81" s="41" t="str">
        <f t="shared" si="5"/>
        <v>085705389950</v>
      </c>
    </row>
    <row r="82">
      <c r="A82" s="36">
        <v>45586.81073452546</v>
      </c>
      <c r="B82" s="20" t="s">
        <v>548</v>
      </c>
      <c r="C82" s="20">
        <v>20.0</v>
      </c>
      <c r="D82" s="20" t="s">
        <v>42</v>
      </c>
      <c r="E82" s="20" t="s">
        <v>388</v>
      </c>
      <c r="F82" s="20" t="s">
        <v>549</v>
      </c>
      <c r="G82" s="37"/>
      <c r="H82" s="20" t="s">
        <v>550</v>
      </c>
      <c r="I82" s="38">
        <v>38156.0</v>
      </c>
      <c r="J82" s="20" t="s">
        <v>551</v>
      </c>
      <c r="K82" s="39" t="s">
        <v>552</v>
      </c>
      <c r="L82" s="20" t="s">
        <v>28</v>
      </c>
      <c r="M82" s="20" t="s">
        <v>553</v>
      </c>
      <c r="N82" s="20" t="s">
        <v>39</v>
      </c>
      <c r="O82" s="40" t="s">
        <v>554</v>
      </c>
      <c r="P82" s="37" t="str">
        <f t="shared" si="1"/>
        <v>Sumaeni</v>
      </c>
      <c r="Q82" s="37" t="str">
        <f t="shared" si="2"/>
        <v>Perempuan</v>
      </c>
      <c r="R82" s="37">
        <f t="shared" si="3"/>
        <v>20</v>
      </c>
      <c r="S82" s="37" t="str">
        <f t="shared" si="4"/>
        <v>HMJ PPI</v>
      </c>
      <c r="T82" s="41" t="str">
        <f t="shared" si="5"/>
        <v>085211725547</v>
      </c>
    </row>
    <row r="83">
      <c r="A83" s="14">
        <v>45581.86819309028</v>
      </c>
      <c r="B83" s="15" t="s">
        <v>555</v>
      </c>
      <c r="C83" s="15">
        <v>21.0</v>
      </c>
      <c r="D83" s="15" t="s">
        <v>21</v>
      </c>
      <c r="E83" s="15" t="s">
        <v>556</v>
      </c>
      <c r="F83" s="15" t="s">
        <v>557</v>
      </c>
      <c r="G83" s="30"/>
      <c r="H83" s="15" t="s">
        <v>558</v>
      </c>
      <c r="I83" s="16">
        <v>37816.0</v>
      </c>
      <c r="J83" s="15" t="s">
        <v>559</v>
      </c>
      <c r="K83" s="17" t="s">
        <v>560</v>
      </c>
      <c r="L83" s="15" t="s">
        <v>28</v>
      </c>
      <c r="M83" s="15" t="s">
        <v>561</v>
      </c>
      <c r="N83" s="15" t="s">
        <v>39</v>
      </c>
      <c r="O83" s="30"/>
      <c r="P83" s="30" t="str">
        <f t="shared" si="1"/>
        <v>Albi Malik Ibrahim </v>
      </c>
      <c r="Q83" s="30" t="str">
        <f t="shared" si="2"/>
        <v>Laki - Laki</v>
      </c>
      <c r="R83" s="30">
        <f t="shared" si="3"/>
        <v>21</v>
      </c>
      <c r="S83" s="30" t="str">
        <f t="shared" si="4"/>
        <v>Dewan eksekutif mahasiswa fakultas syari'ah UINSI Samarinda </v>
      </c>
      <c r="T83" s="31" t="str">
        <f t="shared" si="5"/>
        <v>085854569479</v>
      </c>
    </row>
    <row r="84">
      <c r="A84" s="8">
        <v>45584.90152701389</v>
      </c>
      <c r="B84" s="9" t="s">
        <v>562</v>
      </c>
      <c r="C84" s="9">
        <v>21.0</v>
      </c>
      <c r="D84" s="9" t="s">
        <v>42</v>
      </c>
      <c r="E84" s="9" t="s">
        <v>563</v>
      </c>
      <c r="F84" s="9" t="s">
        <v>564</v>
      </c>
      <c r="H84" s="9" t="s">
        <v>565</v>
      </c>
      <c r="I84" s="10">
        <v>37758.0</v>
      </c>
      <c r="J84" s="9" t="s">
        <v>566</v>
      </c>
      <c r="K84" s="11" t="s">
        <v>567</v>
      </c>
      <c r="L84" s="9" t="s">
        <v>28</v>
      </c>
      <c r="M84" s="9" t="s">
        <v>568</v>
      </c>
      <c r="N84" s="9" t="s">
        <v>39</v>
      </c>
      <c r="P84" s="24" t="str">
        <f t="shared" si="1"/>
        <v>Anugrah Rahma</v>
      </c>
      <c r="Q84" s="24" t="str">
        <f t="shared" si="2"/>
        <v>Perempuan</v>
      </c>
      <c r="R84" s="24">
        <f t="shared" si="3"/>
        <v>21</v>
      </c>
      <c r="S84" s="24" t="str">
        <f t="shared" si="4"/>
        <v>SIDEKA</v>
      </c>
      <c r="T84" s="25" t="str">
        <f t="shared" si="5"/>
        <v>081260521082</v>
      </c>
    </row>
    <row r="85">
      <c r="A85" s="26">
        <v>45586.40931043982</v>
      </c>
      <c r="B85" s="27" t="s">
        <v>569</v>
      </c>
      <c r="C85" s="27">
        <v>21.0</v>
      </c>
      <c r="D85" s="27" t="s">
        <v>42</v>
      </c>
      <c r="E85" s="27" t="s">
        <v>200</v>
      </c>
      <c r="F85" s="27" t="s">
        <v>570</v>
      </c>
      <c r="H85" s="27" t="s">
        <v>571</v>
      </c>
      <c r="I85" s="28">
        <v>37731.0</v>
      </c>
      <c r="J85" s="27" t="s">
        <v>572</v>
      </c>
      <c r="K85" s="29" t="s">
        <v>573</v>
      </c>
      <c r="L85" s="27" t="s">
        <v>28</v>
      </c>
      <c r="M85" s="27" t="s">
        <v>310</v>
      </c>
      <c r="N85" s="27" t="s">
        <v>39</v>
      </c>
      <c r="P85" s="43" t="str">
        <f t="shared" si="1"/>
        <v>Aprilia Nur Halizah </v>
      </c>
      <c r="Q85" s="30" t="str">
        <f t="shared" si="2"/>
        <v>Perempuan</v>
      </c>
      <c r="R85" s="30">
        <f t="shared" si="3"/>
        <v>21</v>
      </c>
      <c r="S85" s="30" t="str">
        <f t="shared" si="4"/>
        <v>Pemuda Beramal </v>
      </c>
      <c r="T85" s="31" t="str">
        <f t="shared" si="5"/>
        <v>082254578030</v>
      </c>
      <c r="U85" s="52"/>
    </row>
    <row r="86">
      <c r="A86" s="8">
        <v>45584.48420953704</v>
      </c>
      <c r="B86" s="9" t="s">
        <v>574</v>
      </c>
      <c r="C86" s="9">
        <v>21.0</v>
      </c>
      <c r="D86" s="9" t="s">
        <v>21</v>
      </c>
      <c r="E86" s="9" t="s">
        <v>575</v>
      </c>
      <c r="F86" s="9" t="s">
        <v>576</v>
      </c>
      <c r="G86" s="9">
        <v>0.0</v>
      </c>
      <c r="H86" s="9" t="s">
        <v>577</v>
      </c>
      <c r="I86" s="10">
        <v>37767.0</v>
      </c>
      <c r="J86" s="9" t="s">
        <v>578</v>
      </c>
      <c r="K86" s="11" t="s">
        <v>579</v>
      </c>
      <c r="L86" s="9" t="s">
        <v>28</v>
      </c>
      <c r="M86" s="9" t="s">
        <v>580</v>
      </c>
      <c r="N86" s="9" t="s">
        <v>39</v>
      </c>
      <c r="O86" s="9" t="s">
        <v>581</v>
      </c>
      <c r="P86" s="12" t="str">
        <f t="shared" si="1"/>
        <v>Arendi</v>
      </c>
      <c r="Q86" s="12" t="str">
        <f t="shared" si="2"/>
        <v>Laki - Laki</v>
      </c>
      <c r="R86" s="12">
        <f t="shared" si="3"/>
        <v>21</v>
      </c>
      <c r="S86" s="12" t="str">
        <f t="shared" si="4"/>
        <v>SIDEKA Pusat Studi Konstitusi dan Masyarakat</v>
      </c>
      <c r="T86" s="13" t="str">
        <f t="shared" si="5"/>
        <v>082358158165</v>
      </c>
    </row>
    <row r="87">
      <c r="A87" s="36">
        <v>45587.34308021991</v>
      </c>
      <c r="B87" s="20" t="s">
        <v>582</v>
      </c>
      <c r="C87" s="20">
        <v>21.0</v>
      </c>
      <c r="D87" s="20" t="s">
        <v>21</v>
      </c>
      <c r="E87" s="20" t="s">
        <v>92</v>
      </c>
      <c r="F87" s="20" t="s">
        <v>583</v>
      </c>
      <c r="G87" s="20" t="s">
        <v>584</v>
      </c>
      <c r="H87" s="20" t="s">
        <v>25</v>
      </c>
      <c r="I87" s="38">
        <v>37922.0</v>
      </c>
      <c r="J87" s="20" t="s">
        <v>585</v>
      </c>
      <c r="K87" s="39" t="s">
        <v>586</v>
      </c>
      <c r="L87" s="20" t="s">
        <v>28</v>
      </c>
      <c r="M87" s="20" t="s">
        <v>205</v>
      </c>
      <c r="N87" s="20" t="s">
        <v>39</v>
      </c>
      <c r="O87" s="40" t="s">
        <v>587</v>
      </c>
      <c r="P87" s="37" t="str">
        <f t="shared" si="1"/>
        <v>Arya Nur Ramadhan</v>
      </c>
      <c r="Q87" s="37" t="str">
        <f t="shared" si="2"/>
        <v>Laki - Laki</v>
      </c>
      <c r="R87" s="37">
        <f t="shared" si="3"/>
        <v>21</v>
      </c>
      <c r="S87" s="37" t="str">
        <f t="shared" si="4"/>
        <v>Pemuda Beramal</v>
      </c>
      <c r="T87" s="41" t="str">
        <f t="shared" si="5"/>
        <v>087811102208</v>
      </c>
      <c r="U87" s="53"/>
    </row>
    <row r="88">
      <c r="A88" s="8">
        <v>45584.36562540509</v>
      </c>
      <c r="B88" s="9" t="s">
        <v>588</v>
      </c>
      <c r="C88" s="9">
        <v>21.0</v>
      </c>
      <c r="D88" s="9" t="s">
        <v>42</v>
      </c>
      <c r="E88" s="9" t="s">
        <v>589</v>
      </c>
      <c r="F88" s="9" t="s">
        <v>590</v>
      </c>
      <c r="H88" s="9" t="s">
        <v>414</v>
      </c>
      <c r="I88" s="10">
        <v>37786.0</v>
      </c>
      <c r="J88" s="9" t="s">
        <v>591</v>
      </c>
      <c r="K88" s="11" t="s">
        <v>592</v>
      </c>
      <c r="L88" s="9" t="s">
        <v>28</v>
      </c>
      <c r="M88" s="9" t="s">
        <v>593</v>
      </c>
      <c r="N88" s="9" t="s">
        <v>39</v>
      </c>
      <c r="O88" s="9" t="s">
        <v>594</v>
      </c>
      <c r="P88" s="12" t="str">
        <f t="shared" si="1"/>
        <v>Desy</v>
      </c>
      <c r="Q88" s="12" t="str">
        <f t="shared" si="2"/>
        <v>Perempuan</v>
      </c>
      <c r="R88" s="12">
        <f t="shared" si="3"/>
        <v>21</v>
      </c>
      <c r="S88" s="12" t="str">
        <f t="shared" si="4"/>
        <v>SIDEKA Fakultas Syariah UINSI Samarinda</v>
      </c>
      <c r="T88" s="13" t="str">
        <f t="shared" si="5"/>
        <v>082253554633</v>
      </c>
      <c r="U88" s="53"/>
    </row>
    <row r="89">
      <c r="A89" s="26">
        <v>45584.75138623842</v>
      </c>
      <c r="B89" s="27" t="s">
        <v>595</v>
      </c>
      <c r="C89" s="27">
        <v>21.0</v>
      </c>
      <c r="D89" s="27" t="s">
        <v>42</v>
      </c>
      <c r="E89" s="27" t="s">
        <v>563</v>
      </c>
      <c r="F89" s="27" t="s">
        <v>596</v>
      </c>
      <c r="G89" s="27">
        <v>0.0</v>
      </c>
      <c r="H89" s="27" t="s">
        <v>25</v>
      </c>
      <c r="I89" s="28">
        <v>37748.0</v>
      </c>
      <c r="J89" s="27" t="s">
        <v>597</v>
      </c>
      <c r="K89" s="29" t="s">
        <v>598</v>
      </c>
      <c r="L89" s="27" t="s">
        <v>28</v>
      </c>
      <c r="M89" s="27" t="s">
        <v>180</v>
      </c>
      <c r="N89" s="27" t="s">
        <v>39</v>
      </c>
      <c r="O89" s="27" t="s">
        <v>599</v>
      </c>
      <c r="P89" s="18" t="str">
        <f t="shared" si="1"/>
        <v>Ebby Zulfayani Nurafsanjani</v>
      </c>
      <c r="Q89" s="18" t="str">
        <f t="shared" si="2"/>
        <v>Perempuan</v>
      </c>
      <c r="R89" s="18">
        <f t="shared" si="3"/>
        <v>21</v>
      </c>
      <c r="S89" s="18" t="str">
        <f t="shared" si="4"/>
        <v>SIDEKA</v>
      </c>
      <c r="T89" s="19" t="str">
        <f t="shared" si="5"/>
        <v>082357317879</v>
      </c>
      <c r="U89" s="53"/>
    </row>
    <row r="90">
      <c r="A90" s="8">
        <v>45585.853189918984</v>
      </c>
      <c r="B90" s="9" t="s">
        <v>600</v>
      </c>
      <c r="C90" s="9">
        <v>21.0</v>
      </c>
      <c r="D90" s="9" t="s">
        <v>42</v>
      </c>
      <c r="E90" s="9" t="s">
        <v>92</v>
      </c>
      <c r="F90" s="9" t="s">
        <v>601</v>
      </c>
      <c r="G90" s="9" t="s">
        <v>40</v>
      </c>
      <c r="H90" s="9" t="s">
        <v>414</v>
      </c>
      <c r="I90" s="10">
        <v>37711.0</v>
      </c>
      <c r="J90" s="9" t="s">
        <v>602</v>
      </c>
      <c r="K90" s="11" t="s">
        <v>603</v>
      </c>
      <c r="L90" s="9" t="s">
        <v>28</v>
      </c>
      <c r="M90" s="9" t="s">
        <v>604</v>
      </c>
      <c r="N90" s="9" t="s">
        <v>39</v>
      </c>
      <c r="O90" s="9" t="s">
        <v>40</v>
      </c>
      <c r="P90" s="12" t="str">
        <f t="shared" si="1"/>
        <v>Ermawati</v>
      </c>
      <c r="Q90" s="12" t="str">
        <f t="shared" si="2"/>
        <v>Perempuan</v>
      </c>
      <c r="R90" s="12">
        <f t="shared" si="3"/>
        <v>21</v>
      </c>
      <c r="S90" s="12" t="str">
        <f t="shared" si="4"/>
        <v>Pemuda Beramal</v>
      </c>
      <c r="T90" s="13" t="str">
        <f t="shared" si="5"/>
        <v>085751692688</v>
      </c>
    </row>
    <row r="91">
      <c r="A91" s="26">
        <v>45587.487241979165</v>
      </c>
      <c r="B91" s="20" t="s">
        <v>605</v>
      </c>
      <c r="C91" s="27">
        <v>21.0</v>
      </c>
      <c r="D91" s="27" t="s">
        <v>21</v>
      </c>
      <c r="E91" s="27" t="s">
        <v>606</v>
      </c>
      <c r="F91" s="27" t="s">
        <v>607</v>
      </c>
      <c r="H91" s="27" t="s">
        <v>68</v>
      </c>
      <c r="I91" s="28">
        <v>37849.0</v>
      </c>
      <c r="J91" s="27" t="s">
        <v>608</v>
      </c>
      <c r="K91" s="29" t="s">
        <v>609</v>
      </c>
      <c r="L91" s="27" t="s">
        <v>28</v>
      </c>
      <c r="M91" s="27" t="s">
        <v>610</v>
      </c>
      <c r="N91" s="27" t="s">
        <v>39</v>
      </c>
      <c r="O91" s="42" t="s">
        <v>611</v>
      </c>
      <c r="P91" s="43" t="str">
        <f t="shared" si="1"/>
        <v>Fadhil Irsyad Ramadhani </v>
      </c>
      <c r="Q91" s="43" t="str">
        <f t="shared" si="2"/>
        <v>Laki - Laki</v>
      </c>
      <c r="R91" s="43">
        <f t="shared" si="3"/>
        <v>21</v>
      </c>
      <c r="S91" s="43" t="str">
        <f t="shared" si="4"/>
        <v>pemuda beramal </v>
      </c>
      <c r="T91" s="44" t="str">
        <f t="shared" si="5"/>
        <v>082154847316</v>
      </c>
    </row>
    <row r="92">
      <c r="A92" s="8">
        <v>45587.57285001157</v>
      </c>
      <c r="B92" s="20" t="s">
        <v>612</v>
      </c>
      <c r="C92" s="9">
        <v>21.0</v>
      </c>
      <c r="D92" s="9" t="s">
        <v>21</v>
      </c>
      <c r="E92" s="9" t="s">
        <v>92</v>
      </c>
      <c r="F92" s="9" t="s">
        <v>613</v>
      </c>
      <c r="H92" s="9" t="s">
        <v>25</v>
      </c>
      <c r="I92" s="10">
        <v>37823.0</v>
      </c>
      <c r="J92" s="9" t="s">
        <v>614</v>
      </c>
      <c r="K92" s="11" t="s">
        <v>615</v>
      </c>
      <c r="L92" s="9" t="s">
        <v>28</v>
      </c>
      <c r="M92" s="9" t="s">
        <v>616</v>
      </c>
      <c r="N92" s="9" t="s">
        <v>39</v>
      </c>
      <c r="O92" s="21" t="s">
        <v>617</v>
      </c>
      <c r="P92" s="22" t="str">
        <f t="shared" si="1"/>
        <v>Farid Kasman</v>
      </c>
      <c r="Q92" s="22" t="str">
        <f t="shared" si="2"/>
        <v>Laki - Laki</v>
      </c>
      <c r="R92" s="22">
        <f t="shared" si="3"/>
        <v>21</v>
      </c>
      <c r="S92" s="22" t="str">
        <f t="shared" si="4"/>
        <v>Pemuda Beramal</v>
      </c>
      <c r="T92" s="23" t="str">
        <f t="shared" si="5"/>
        <v>083152222643</v>
      </c>
      <c r="U92" s="53"/>
    </row>
    <row r="93">
      <c r="A93" s="14">
        <v>45582.41109622685</v>
      </c>
      <c r="B93" s="15" t="s">
        <v>618</v>
      </c>
      <c r="C93" s="15">
        <v>21.0</v>
      </c>
      <c r="D93" s="15" t="s">
        <v>21</v>
      </c>
      <c r="E93" s="15" t="s">
        <v>619</v>
      </c>
      <c r="F93" s="15" t="s">
        <v>620</v>
      </c>
      <c r="G93" s="15">
        <v>0.0</v>
      </c>
      <c r="H93" s="15" t="s">
        <v>621</v>
      </c>
      <c r="I93" s="16">
        <v>37776.0</v>
      </c>
      <c r="J93" s="15" t="s">
        <v>622</v>
      </c>
      <c r="K93" s="17" t="s">
        <v>623</v>
      </c>
      <c r="L93" s="15" t="s">
        <v>28</v>
      </c>
      <c r="M93" s="15" t="s">
        <v>419</v>
      </c>
      <c r="N93" s="15" t="s">
        <v>39</v>
      </c>
      <c r="O93" s="30"/>
      <c r="P93" s="30" t="str">
        <f t="shared" si="1"/>
        <v>Gusti Muhamad Haikal</v>
      </c>
      <c r="Q93" s="30" t="str">
        <f t="shared" si="2"/>
        <v>Laki - Laki</v>
      </c>
      <c r="R93" s="30">
        <f t="shared" si="3"/>
        <v>21</v>
      </c>
      <c r="S93" s="30" t="str">
        <f t="shared" si="4"/>
        <v>Dema Fasya Uinsi</v>
      </c>
      <c r="T93" s="31" t="str">
        <f t="shared" si="5"/>
        <v>081649159601</v>
      </c>
    </row>
    <row r="94">
      <c r="A94" s="8">
        <v>45585.57338564815</v>
      </c>
      <c r="B94" s="9" t="s">
        <v>624</v>
      </c>
      <c r="C94" s="9">
        <v>21.0</v>
      </c>
      <c r="D94" s="9" t="s">
        <v>21</v>
      </c>
      <c r="E94" s="9" t="s">
        <v>85</v>
      </c>
      <c r="F94" s="9" t="s">
        <v>625</v>
      </c>
      <c r="H94" s="9" t="s">
        <v>68</v>
      </c>
      <c r="I94" s="10">
        <v>37793.0</v>
      </c>
      <c r="J94" s="9" t="s">
        <v>626</v>
      </c>
      <c r="K94" s="11" t="s">
        <v>627</v>
      </c>
      <c r="L94" s="9" t="s">
        <v>28</v>
      </c>
      <c r="M94" s="9" t="s">
        <v>628</v>
      </c>
      <c r="N94" s="9" t="s">
        <v>39</v>
      </c>
      <c r="P94" s="24" t="str">
        <f t="shared" si="1"/>
        <v>Ikhsan Nur Halim</v>
      </c>
      <c r="Q94" s="24" t="str">
        <f t="shared" si="2"/>
        <v>Laki - Laki</v>
      </c>
      <c r="R94" s="24">
        <f t="shared" si="3"/>
        <v>21</v>
      </c>
      <c r="S94" s="24" t="str">
        <f t="shared" si="4"/>
        <v>UINSI SAMARINDA </v>
      </c>
      <c r="T94" s="25" t="str">
        <f t="shared" si="5"/>
        <v>085787623893</v>
      </c>
      <c r="U94" s="53"/>
    </row>
    <row r="95">
      <c r="A95" s="14">
        <v>45581.71128400463</v>
      </c>
      <c r="B95" s="15" t="s">
        <v>629</v>
      </c>
      <c r="C95" s="15">
        <v>21.0</v>
      </c>
      <c r="D95" s="15" t="s">
        <v>42</v>
      </c>
      <c r="E95" s="15" t="s">
        <v>107</v>
      </c>
      <c r="F95" s="15" t="s">
        <v>630</v>
      </c>
      <c r="G95" s="15">
        <v>0.0</v>
      </c>
      <c r="H95" s="15" t="s">
        <v>631</v>
      </c>
      <c r="I95" s="16">
        <v>37756.0</v>
      </c>
      <c r="J95" s="15" t="s">
        <v>632</v>
      </c>
      <c r="K95" s="17" t="s">
        <v>633</v>
      </c>
      <c r="L95" s="15" t="s">
        <v>28</v>
      </c>
      <c r="M95" s="15" t="s">
        <v>351</v>
      </c>
      <c r="N95" s="15" t="s">
        <v>39</v>
      </c>
      <c r="O95" s="15" t="s">
        <v>40</v>
      </c>
      <c r="P95" s="18" t="str">
        <f t="shared" si="1"/>
        <v>Isfani Vardiliyah </v>
      </c>
      <c r="Q95" s="18" t="str">
        <f t="shared" si="2"/>
        <v>Perempuan</v>
      </c>
      <c r="R95" s="18">
        <f t="shared" si="3"/>
        <v>21</v>
      </c>
      <c r="S95" s="18" t="str">
        <f t="shared" si="4"/>
        <v>UINSI Samarinda</v>
      </c>
      <c r="T95" s="19" t="str">
        <f t="shared" si="5"/>
        <v>081257834749</v>
      </c>
      <c r="U95" s="53"/>
    </row>
    <row r="96">
      <c r="A96" s="8">
        <v>45587.46011939815</v>
      </c>
      <c r="B96" s="20" t="s">
        <v>634</v>
      </c>
      <c r="C96" s="9">
        <v>21.0</v>
      </c>
      <c r="D96" s="9" t="s">
        <v>42</v>
      </c>
      <c r="E96" s="9" t="s">
        <v>635</v>
      </c>
      <c r="F96" s="9" t="s">
        <v>636</v>
      </c>
      <c r="G96" s="9" t="s">
        <v>40</v>
      </c>
      <c r="H96" s="9" t="s">
        <v>637</v>
      </c>
      <c r="I96" s="10">
        <v>37732.0</v>
      </c>
      <c r="J96" s="9" t="s">
        <v>638</v>
      </c>
      <c r="K96" s="11" t="s">
        <v>639</v>
      </c>
      <c r="L96" s="9" t="s">
        <v>28</v>
      </c>
      <c r="M96" s="9" t="s">
        <v>604</v>
      </c>
      <c r="N96" s="9" t="s">
        <v>39</v>
      </c>
      <c r="O96" s="21" t="s">
        <v>640</v>
      </c>
      <c r="P96" s="22" t="str">
        <f t="shared" si="1"/>
        <v>Jessica Theresia Yuspinus </v>
      </c>
      <c r="Q96" s="22" t="str">
        <f t="shared" si="2"/>
        <v>Perempuan</v>
      </c>
      <c r="R96" s="22">
        <f t="shared" si="3"/>
        <v>21</v>
      </c>
      <c r="S96" s="22" t="str">
        <f t="shared" si="4"/>
        <v>Politeknik Negeri Samarinda </v>
      </c>
      <c r="T96" s="23" t="str">
        <f t="shared" si="5"/>
        <v>083812566795</v>
      </c>
    </row>
    <row r="97">
      <c r="A97" s="36">
        <v>45587.0506509838</v>
      </c>
      <c r="B97" s="20" t="s">
        <v>641</v>
      </c>
      <c r="C97" s="20">
        <v>21.0</v>
      </c>
      <c r="D97" s="20" t="s">
        <v>42</v>
      </c>
      <c r="E97" s="20" t="s">
        <v>246</v>
      </c>
      <c r="F97" s="20" t="s">
        <v>642</v>
      </c>
      <c r="G97" s="37"/>
      <c r="H97" s="20" t="s">
        <v>68</v>
      </c>
      <c r="I97" s="38">
        <v>37757.0</v>
      </c>
      <c r="J97" s="20" t="s">
        <v>643</v>
      </c>
      <c r="K97" s="39" t="s">
        <v>644</v>
      </c>
      <c r="L97" s="20" t="s">
        <v>28</v>
      </c>
      <c r="M97" s="20" t="s">
        <v>645</v>
      </c>
      <c r="N97" s="20" t="s">
        <v>39</v>
      </c>
      <c r="O97" s="40" t="s">
        <v>646</v>
      </c>
      <c r="P97" s="37" t="str">
        <f t="shared" si="1"/>
        <v>Meisya Nur Az Zahra</v>
      </c>
      <c r="Q97" s="37" t="str">
        <f t="shared" si="2"/>
        <v>Perempuan</v>
      </c>
      <c r="R97" s="37">
        <f t="shared" si="3"/>
        <v>21</v>
      </c>
      <c r="S97" s="37" t="str">
        <f t="shared" si="4"/>
        <v>Pemuda beramal</v>
      </c>
      <c r="T97" s="41" t="str">
        <f t="shared" si="5"/>
        <v>085738200185</v>
      </c>
      <c r="U97" s="53"/>
    </row>
    <row r="98">
      <c r="A98" s="8">
        <v>45584.83810849537</v>
      </c>
      <c r="B98" s="9" t="s">
        <v>647</v>
      </c>
      <c r="C98" s="9">
        <v>21.0</v>
      </c>
      <c r="D98" s="9" t="s">
        <v>21</v>
      </c>
      <c r="E98" s="9" t="s">
        <v>648</v>
      </c>
      <c r="F98" s="9" t="s">
        <v>649</v>
      </c>
      <c r="G98" s="9" t="s">
        <v>40</v>
      </c>
      <c r="H98" s="9" t="s">
        <v>565</v>
      </c>
      <c r="I98" s="10">
        <v>37660.0</v>
      </c>
      <c r="J98" s="9" t="s">
        <v>650</v>
      </c>
      <c r="K98" s="11" t="s">
        <v>651</v>
      </c>
      <c r="L98" s="9" t="s">
        <v>28</v>
      </c>
      <c r="M98" s="9" t="s">
        <v>331</v>
      </c>
      <c r="N98" s="9" t="s">
        <v>39</v>
      </c>
      <c r="O98" s="9" t="s">
        <v>40</v>
      </c>
      <c r="P98" s="12" t="str">
        <f t="shared" si="1"/>
        <v>Muhammad Baet </v>
      </c>
      <c r="Q98" s="12" t="str">
        <f t="shared" si="2"/>
        <v>Laki - Laki</v>
      </c>
      <c r="R98" s="12">
        <f t="shared" si="3"/>
        <v>21</v>
      </c>
      <c r="S98" s="12" t="str">
        <f t="shared" si="4"/>
        <v>Sideka</v>
      </c>
      <c r="T98" s="13" t="str">
        <f t="shared" si="5"/>
        <v>087810923753</v>
      </c>
      <c r="U98" s="53"/>
    </row>
    <row r="99">
      <c r="A99" s="36">
        <v>45587.01967553241</v>
      </c>
      <c r="B99" s="20" t="s">
        <v>652</v>
      </c>
      <c r="C99" s="20">
        <v>21.0</v>
      </c>
      <c r="D99" s="20" t="s">
        <v>21</v>
      </c>
      <c r="E99" s="20" t="s">
        <v>653</v>
      </c>
      <c r="F99" s="20" t="s">
        <v>654</v>
      </c>
      <c r="G99" s="37"/>
      <c r="H99" s="20" t="s">
        <v>655</v>
      </c>
      <c r="I99" s="38">
        <v>37883.0</v>
      </c>
      <c r="J99" s="20" t="s">
        <v>656</v>
      </c>
      <c r="K99" s="39" t="s">
        <v>657</v>
      </c>
      <c r="L99" s="20" t="s">
        <v>28</v>
      </c>
      <c r="M99" s="20" t="s">
        <v>68</v>
      </c>
      <c r="N99" s="20" t="s">
        <v>39</v>
      </c>
      <c r="O99" s="40" t="s">
        <v>658</v>
      </c>
      <c r="P99" s="37" t="str">
        <f t="shared" si="1"/>
        <v>Muhammad Daniel </v>
      </c>
      <c r="Q99" s="37" t="str">
        <f t="shared" si="2"/>
        <v>Laki - Laki</v>
      </c>
      <c r="R99" s="37">
        <f t="shared" si="3"/>
        <v>21</v>
      </c>
      <c r="S99" s="37" t="str">
        <f t="shared" si="4"/>
        <v>HMJPPI UINSI </v>
      </c>
      <c r="T99" s="41" t="str">
        <f t="shared" si="5"/>
        <v>081346850944</v>
      </c>
    </row>
    <row r="100">
      <c r="A100" s="8">
        <v>45587.01663748843</v>
      </c>
      <c r="B100" s="9" t="s">
        <v>652</v>
      </c>
      <c r="C100" s="9">
        <v>21.0</v>
      </c>
      <c r="D100" s="9" t="s">
        <v>21</v>
      </c>
      <c r="E100" s="9" t="s">
        <v>659</v>
      </c>
      <c r="F100" s="9" t="s">
        <v>654</v>
      </c>
      <c r="G100" s="9" t="s">
        <v>40</v>
      </c>
      <c r="H100" s="9" t="s">
        <v>655</v>
      </c>
      <c r="I100" s="10">
        <v>37883.0</v>
      </c>
      <c r="J100" s="9" t="s">
        <v>656</v>
      </c>
      <c r="K100" s="11" t="s">
        <v>657</v>
      </c>
      <c r="L100" s="9" t="s">
        <v>28</v>
      </c>
      <c r="M100" s="9" t="s">
        <v>68</v>
      </c>
      <c r="N100" s="9" t="s">
        <v>39</v>
      </c>
      <c r="O100" s="21" t="s">
        <v>660</v>
      </c>
      <c r="P100" s="22" t="str">
        <f t="shared" si="1"/>
        <v>Muhammad Daniel </v>
      </c>
      <c r="Q100" s="22" t="str">
        <f t="shared" si="2"/>
        <v>Laki - Laki</v>
      </c>
      <c r="R100" s="22">
        <f t="shared" si="3"/>
        <v>21</v>
      </c>
      <c r="S100" s="22" t="str">
        <f t="shared" si="4"/>
        <v>HMJPPI UINSI SAMARINDA </v>
      </c>
      <c r="T100" s="23" t="str">
        <f t="shared" si="5"/>
        <v>081346850944</v>
      </c>
      <c r="U100" s="53"/>
    </row>
    <row r="101">
      <c r="A101" s="26">
        <v>45585.50219112269</v>
      </c>
      <c r="B101" s="27" t="s">
        <v>661</v>
      </c>
      <c r="C101" s="27">
        <v>21.0</v>
      </c>
      <c r="D101" s="27" t="s">
        <v>21</v>
      </c>
      <c r="E101" s="27" t="s">
        <v>648</v>
      </c>
      <c r="F101" s="27" t="s">
        <v>662</v>
      </c>
      <c r="H101" s="27" t="s">
        <v>25</v>
      </c>
      <c r="I101" s="28">
        <v>45656.0</v>
      </c>
      <c r="J101" s="27" t="s">
        <v>663</v>
      </c>
      <c r="K101" s="29" t="s">
        <v>664</v>
      </c>
      <c r="L101" s="27" t="s">
        <v>28</v>
      </c>
      <c r="M101" s="27" t="s">
        <v>121</v>
      </c>
      <c r="N101" s="27" t="s">
        <v>39</v>
      </c>
      <c r="O101" s="27" t="s">
        <v>665</v>
      </c>
      <c r="P101" s="18" t="str">
        <f t="shared" si="1"/>
        <v>Muhammad Dimas Wirayudha</v>
      </c>
      <c r="Q101" s="18" t="str">
        <f t="shared" si="2"/>
        <v>Laki - Laki</v>
      </c>
      <c r="R101" s="18">
        <f t="shared" si="3"/>
        <v>21</v>
      </c>
      <c r="S101" s="18" t="str">
        <f t="shared" si="4"/>
        <v>Sideka</v>
      </c>
      <c r="T101" s="19" t="str">
        <f t="shared" si="5"/>
        <v>085250850777</v>
      </c>
      <c r="U101" s="53"/>
    </row>
    <row r="102">
      <c r="A102" s="8">
        <v>45586.72553835648</v>
      </c>
      <c r="B102" s="9" t="s">
        <v>661</v>
      </c>
      <c r="C102" s="9">
        <v>21.0</v>
      </c>
      <c r="D102" s="9" t="s">
        <v>21</v>
      </c>
      <c r="E102" s="9" t="s">
        <v>648</v>
      </c>
      <c r="F102" s="9">
        <v>6.47105301202002E14</v>
      </c>
      <c r="H102" s="9" t="s">
        <v>25</v>
      </c>
      <c r="I102" s="10">
        <v>37620.0</v>
      </c>
      <c r="J102" s="9" t="s">
        <v>666</v>
      </c>
      <c r="K102" s="11" t="s">
        <v>664</v>
      </c>
      <c r="L102" s="9" t="s">
        <v>28</v>
      </c>
      <c r="M102" s="9" t="s">
        <v>121</v>
      </c>
      <c r="N102" s="9" t="s">
        <v>39</v>
      </c>
      <c r="O102" s="21" t="s">
        <v>667</v>
      </c>
      <c r="P102" s="22" t="str">
        <f t="shared" si="1"/>
        <v>Muhammad Dimas Wirayudha</v>
      </c>
      <c r="Q102" s="22" t="str">
        <f t="shared" si="2"/>
        <v>Laki - Laki</v>
      </c>
      <c r="R102" s="22">
        <f t="shared" si="3"/>
        <v>21</v>
      </c>
      <c r="S102" s="22" t="str">
        <f t="shared" si="4"/>
        <v>Sideka</v>
      </c>
      <c r="T102" s="23" t="str">
        <f t="shared" si="5"/>
        <v>085250850777</v>
      </c>
      <c r="U102" s="53"/>
    </row>
    <row r="103">
      <c r="A103" s="26">
        <v>45584.6625268287</v>
      </c>
      <c r="B103" s="27" t="s">
        <v>668</v>
      </c>
      <c r="C103" s="27">
        <v>21.0</v>
      </c>
      <c r="D103" s="27" t="s">
        <v>21</v>
      </c>
      <c r="E103" s="27" t="s">
        <v>85</v>
      </c>
      <c r="F103" s="27" t="s">
        <v>669</v>
      </c>
      <c r="G103" s="27" t="s">
        <v>40</v>
      </c>
      <c r="H103" s="27" t="s">
        <v>25</v>
      </c>
      <c r="I103" s="28">
        <v>37922.0</v>
      </c>
      <c r="J103" s="27" t="s">
        <v>670</v>
      </c>
      <c r="K103" s="29" t="s">
        <v>671</v>
      </c>
      <c r="L103" s="27" t="s">
        <v>28</v>
      </c>
      <c r="M103" s="27" t="s">
        <v>580</v>
      </c>
      <c r="N103" s="27" t="s">
        <v>39</v>
      </c>
      <c r="O103" s="27" t="s">
        <v>672</v>
      </c>
      <c r="P103" s="18" t="str">
        <f t="shared" si="1"/>
        <v>Muhammad Kurniawan Al Barru </v>
      </c>
      <c r="Q103" s="18" t="str">
        <f t="shared" si="2"/>
        <v>Laki - Laki</v>
      </c>
      <c r="R103" s="18">
        <f t="shared" si="3"/>
        <v>21</v>
      </c>
      <c r="S103" s="18" t="str">
        <f t="shared" si="4"/>
        <v>UINSI SAMARINDA </v>
      </c>
      <c r="T103" s="19" t="str">
        <f t="shared" si="5"/>
        <v>083150647291</v>
      </c>
      <c r="U103" s="53"/>
    </row>
    <row r="104">
      <c r="A104" s="8">
        <v>45586.50868436343</v>
      </c>
      <c r="B104" s="9" t="s">
        <v>673</v>
      </c>
      <c r="C104" s="9">
        <v>21.0</v>
      </c>
      <c r="D104" s="9" t="s">
        <v>21</v>
      </c>
      <c r="E104" s="9" t="s">
        <v>92</v>
      </c>
      <c r="F104" s="9" t="s">
        <v>674</v>
      </c>
      <c r="G104" s="9" t="s">
        <v>40</v>
      </c>
      <c r="H104" s="9" t="s">
        <v>675</v>
      </c>
      <c r="I104" s="10">
        <v>37729.0</v>
      </c>
      <c r="J104" s="9" t="s">
        <v>676</v>
      </c>
      <c r="K104" s="11" t="s">
        <v>677</v>
      </c>
      <c r="L104" s="9" t="s">
        <v>28</v>
      </c>
      <c r="M104" s="9" t="s">
        <v>678</v>
      </c>
      <c r="N104" s="9" t="s">
        <v>39</v>
      </c>
      <c r="O104" s="21" t="s">
        <v>679</v>
      </c>
      <c r="P104" s="22" t="str">
        <f t="shared" si="1"/>
        <v>Muhammad Saddam </v>
      </c>
      <c r="Q104" s="24" t="str">
        <f t="shared" si="2"/>
        <v>Laki - Laki</v>
      </c>
      <c r="R104" s="24">
        <f t="shared" si="3"/>
        <v>21</v>
      </c>
      <c r="S104" s="24" t="str">
        <f t="shared" si="4"/>
        <v>Pemuda Beramal</v>
      </c>
      <c r="T104" s="25" t="str">
        <f t="shared" si="5"/>
        <v>082252070301</v>
      </c>
      <c r="U104" s="53"/>
    </row>
    <row r="105">
      <c r="A105" s="26">
        <v>45588.34290900463</v>
      </c>
      <c r="B105" s="27" t="s">
        <v>680</v>
      </c>
      <c r="C105" s="27">
        <v>21.0</v>
      </c>
      <c r="D105" s="27" t="s">
        <v>21</v>
      </c>
      <c r="E105" s="27" t="s">
        <v>681</v>
      </c>
      <c r="F105" s="27" t="s">
        <v>682</v>
      </c>
      <c r="H105" s="27" t="s">
        <v>25</v>
      </c>
      <c r="I105" s="28">
        <v>37566.0</v>
      </c>
      <c r="J105" s="27" t="s">
        <v>683</v>
      </c>
      <c r="K105" s="29" t="s">
        <v>684</v>
      </c>
      <c r="L105" s="27" t="s">
        <v>28</v>
      </c>
      <c r="M105" s="27" t="s">
        <v>450</v>
      </c>
      <c r="N105" s="27" t="s">
        <v>39</v>
      </c>
      <c r="O105" s="42" t="s">
        <v>685</v>
      </c>
      <c r="P105" s="43" t="str">
        <f t="shared" si="1"/>
        <v>Nor Fauzan</v>
      </c>
      <c r="Q105" s="43" t="str">
        <f t="shared" si="2"/>
        <v>Laki - Laki</v>
      </c>
      <c r="R105" s="43">
        <f t="shared" si="3"/>
        <v>21</v>
      </c>
      <c r="S105" s="43" t="str">
        <f t="shared" si="4"/>
        <v>Uinsi samarinda</v>
      </c>
      <c r="T105" s="44" t="str">
        <f t="shared" si="5"/>
        <v>083140445505</v>
      </c>
      <c r="U105" s="53"/>
    </row>
    <row r="106">
      <c r="A106" s="8">
        <v>45584.88311434028</v>
      </c>
      <c r="B106" s="9" t="s">
        <v>686</v>
      </c>
      <c r="C106" s="9">
        <v>21.0</v>
      </c>
      <c r="D106" s="9" t="s">
        <v>42</v>
      </c>
      <c r="E106" s="9" t="s">
        <v>563</v>
      </c>
      <c r="F106" s="9" t="s">
        <v>687</v>
      </c>
      <c r="G106" s="9" t="s">
        <v>40</v>
      </c>
      <c r="H106" s="9" t="s">
        <v>688</v>
      </c>
      <c r="I106" s="10">
        <v>37767.0</v>
      </c>
      <c r="J106" s="9" t="s">
        <v>689</v>
      </c>
      <c r="K106" s="11" t="s">
        <v>690</v>
      </c>
      <c r="L106" s="9" t="s">
        <v>28</v>
      </c>
      <c r="M106" s="9" t="s">
        <v>180</v>
      </c>
      <c r="N106" s="9" t="s">
        <v>39</v>
      </c>
      <c r="P106" s="24" t="str">
        <f t="shared" si="1"/>
        <v>Nur Awalia</v>
      </c>
      <c r="Q106" s="24" t="str">
        <f t="shared" si="2"/>
        <v>Perempuan</v>
      </c>
      <c r="R106" s="24">
        <f t="shared" si="3"/>
        <v>21</v>
      </c>
      <c r="S106" s="24" t="str">
        <f t="shared" si="4"/>
        <v>SIDEKA</v>
      </c>
      <c r="T106" s="25" t="str">
        <f t="shared" si="5"/>
        <v>081311945856</v>
      </c>
      <c r="U106" s="53"/>
    </row>
    <row r="107">
      <c r="A107" s="26">
        <v>45584.795461064816</v>
      </c>
      <c r="B107" s="27" t="s">
        <v>686</v>
      </c>
      <c r="C107" s="27">
        <v>21.0</v>
      </c>
      <c r="D107" s="27" t="s">
        <v>42</v>
      </c>
      <c r="E107" s="27" t="s">
        <v>691</v>
      </c>
      <c r="F107" s="27">
        <v>2.12160905E9</v>
      </c>
      <c r="H107" s="27" t="s">
        <v>688</v>
      </c>
      <c r="I107" s="28">
        <v>37767.0</v>
      </c>
      <c r="J107" s="27" t="s">
        <v>692</v>
      </c>
      <c r="K107" s="29" t="s">
        <v>690</v>
      </c>
      <c r="L107" s="27" t="s">
        <v>28</v>
      </c>
      <c r="M107" s="27" t="s">
        <v>693</v>
      </c>
      <c r="N107" s="27" t="s">
        <v>39</v>
      </c>
      <c r="P107" s="30" t="str">
        <f t="shared" si="1"/>
        <v>Nur Awalia</v>
      </c>
      <c r="Q107" s="30" t="str">
        <f t="shared" si="2"/>
        <v>Perempuan</v>
      </c>
      <c r="R107" s="30">
        <f t="shared" si="3"/>
        <v>21</v>
      </c>
      <c r="S107" s="30" t="str">
        <f t="shared" si="4"/>
        <v>SIDEKA </v>
      </c>
      <c r="T107" s="31" t="str">
        <f t="shared" si="5"/>
        <v>081311945856</v>
      </c>
    </row>
    <row r="108">
      <c r="A108" s="8">
        <v>45584.8101915625</v>
      </c>
      <c r="B108" s="9" t="s">
        <v>694</v>
      </c>
      <c r="C108" s="9">
        <v>21.0</v>
      </c>
      <c r="D108" s="9" t="s">
        <v>42</v>
      </c>
      <c r="E108" s="9" t="s">
        <v>691</v>
      </c>
      <c r="F108" s="9" t="s">
        <v>695</v>
      </c>
      <c r="G108" s="9" t="s">
        <v>40</v>
      </c>
      <c r="H108" s="9" t="s">
        <v>696</v>
      </c>
      <c r="I108" s="10">
        <v>37654.0</v>
      </c>
      <c r="J108" s="9" t="s">
        <v>697</v>
      </c>
      <c r="K108" s="11" t="s">
        <v>698</v>
      </c>
      <c r="L108" s="9" t="s">
        <v>28</v>
      </c>
      <c r="M108" s="9" t="s">
        <v>180</v>
      </c>
      <c r="N108" s="9" t="s">
        <v>39</v>
      </c>
      <c r="P108" s="24" t="str">
        <f t="shared" si="1"/>
        <v>Nur Hilmah</v>
      </c>
      <c r="Q108" s="24" t="str">
        <f t="shared" si="2"/>
        <v>Perempuan</v>
      </c>
      <c r="R108" s="24">
        <f t="shared" si="3"/>
        <v>21</v>
      </c>
      <c r="S108" s="24" t="str">
        <f t="shared" si="4"/>
        <v>SIDEKA </v>
      </c>
      <c r="T108" s="25" t="str">
        <f t="shared" si="5"/>
        <v>081254725424</v>
      </c>
      <c r="U108" s="53"/>
    </row>
    <row r="109">
      <c r="A109" s="26">
        <v>45584.44660740741</v>
      </c>
      <c r="B109" s="27" t="s">
        <v>699</v>
      </c>
      <c r="C109" s="27">
        <v>21.0</v>
      </c>
      <c r="D109" s="27" t="s">
        <v>42</v>
      </c>
      <c r="E109" s="27" t="s">
        <v>453</v>
      </c>
      <c r="F109" s="27" t="s">
        <v>700</v>
      </c>
      <c r="G109" s="27" t="s">
        <v>40</v>
      </c>
      <c r="H109" s="27" t="s">
        <v>701</v>
      </c>
      <c r="I109" s="28">
        <v>37583.0</v>
      </c>
      <c r="J109" s="27" t="s">
        <v>702</v>
      </c>
      <c r="K109" s="29" t="s">
        <v>703</v>
      </c>
      <c r="L109" s="27" t="s">
        <v>28</v>
      </c>
      <c r="M109" s="27" t="s">
        <v>704</v>
      </c>
      <c r="N109" s="27" t="s">
        <v>39</v>
      </c>
      <c r="P109" s="30" t="str">
        <f t="shared" si="1"/>
        <v>Nurisma Robiatinnisa</v>
      </c>
      <c r="Q109" s="30" t="str">
        <f t="shared" si="2"/>
        <v>Perempuan</v>
      </c>
      <c r="R109" s="30">
        <f t="shared" si="3"/>
        <v>21</v>
      </c>
      <c r="S109" s="30" t="str">
        <f t="shared" si="4"/>
        <v>Pemuda beramal </v>
      </c>
      <c r="T109" s="31" t="str">
        <f t="shared" si="5"/>
        <v>085210578968</v>
      </c>
    </row>
    <row r="110">
      <c r="A110" s="36">
        <v>45587.35901935185</v>
      </c>
      <c r="B110" s="20" t="s">
        <v>705</v>
      </c>
      <c r="C110" s="20">
        <v>21.0</v>
      </c>
      <c r="D110" s="20" t="s">
        <v>42</v>
      </c>
      <c r="E110" s="20" t="s">
        <v>92</v>
      </c>
      <c r="F110" s="20" t="s">
        <v>706</v>
      </c>
      <c r="G110" s="20" t="s">
        <v>40</v>
      </c>
      <c r="H110" s="20" t="s">
        <v>707</v>
      </c>
      <c r="I110" s="38">
        <v>37789.0</v>
      </c>
      <c r="J110" s="20" t="s">
        <v>708</v>
      </c>
      <c r="K110" s="39" t="s">
        <v>709</v>
      </c>
      <c r="L110" s="20" t="s">
        <v>28</v>
      </c>
      <c r="M110" s="20" t="s">
        <v>110</v>
      </c>
      <c r="N110" s="20" t="s">
        <v>710</v>
      </c>
      <c r="O110" s="40" t="s">
        <v>711</v>
      </c>
      <c r="P110" s="37" t="str">
        <f t="shared" si="1"/>
        <v>Putri</v>
      </c>
      <c r="Q110" s="37" t="str">
        <f t="shared" si="2"/>
        <v>Perempuan</v>
      </c>
      <c r="R110" s="37">
        <f t="shared" si="3"/>
        <v>21</v>
      </c>
      <c r="S110" s="37" t="str">
        <f t="shared" si="4"/>
        <v>Pemuda Beramal</v>
      </c>
      <c r="T110" s="41" t="str">
        <f t="shared" si="5"/>
        <v>085396597631</v>
      </c>
      <c r="U110" s="53"/>
    </row>
    <row r="111">
      <c r="A111" s="26">
        <v>45586.75227778935</v>
      </c>
      <c r="B111" s="54" t="s">
        <v>705</v>
      </c>
      <c r="C111" s="27">
        <v>21.0</v>
      </c>
      <c r="D111" s="27" t="s">
        <v>42</v>
      </c>
      <c r="E111" s="27" t="s">
        <v>712</v>
      </c>
      <c r="F111" s="27" t="s">
        <v>706</v>
      </c>
      <c r="G111" s="27" t="s">
        <v>40</v>
      </c>
      <c r="H111" s="27" t="s">
        <v>707</v>
      </c>
      <c r="I111" s="28">
        <v>37789.0</v>
      </c>
      <c r="J111" s="27" t="s">
        <v>713</v>
      </c>
      <c r="K111" s="29" t="s">
        <v>709</v>
      </c>
      <c r="L111" s="27" t="s">
        <v>28</v>
      </c>
      <c r="M111" s="27" t="s">
        <v>110</v>
      </c>
      <c r="N111" s="27" t="s">
        <v>710</v>
      </c>
      <c r="O111" s="42" t="s">
        <v>714</v>
      </c>
      <c r="P111" s="43" t="str">
        <f t="shared" si="1"/>
        <v>Putri</v>
      </c>
      <c r="Q111" s="43" t="str">
        <f t="shared" si="2"/>
        <v>Perempuan</v>
      </c>
      <c r="R111" s="43">
        <f t="shared" si="3"/>
        <v>21</v>
      </c>
      <c r="S111" s="43" t="str">
        <f t="shared" si="4"/>
        <v>PMB Pemuda Beramal</v>
      </c>
      <c r="T111" s="44" t="str">
        <f t="shared" si="5"/>
        <v>085396597631</v>
      </c>
    </row>
    <row r="112">
      <c r="A112" s="8">
        <v>45583.678069918984</v>
      </c>
      <c r="B112" s="9" t="s">
        <v>715</v>
      </c>
      <c r="C112" s="9">
        <v>21.0</v>
      </c>
      <c r="D112" s="9" t="s">
        <v>42</v>
      </c>
      <c r="E112" s="9" t="s">
        <v>246</v>
      </c>
      <c r="F112" s="9" t="s">
        <v>716</v>
      </c>
      <c r="H112" s="9" t="s">
        <v>717</v>
      </c>
      <c r="I112" s="10">
        <v>37720.0</v>
      </c>
      <c r="J112" s="9" t="s">
        <v>717</v>
      </c>
      <c r="K112" s="11" t="s">
        <v>718</v>
      </c>
      <c r="L112" s="9" t="s">
        <v>28</v>
      </c>
      <c r="M112" s="9" t="s">
        <v>546</v>
      </c>
      <c r="N112" s="9" t="s">
        <v>39</v>
      </c>
      <c r="P112" s="24" t="str">
        <f t="shared" si="1"/>
        <v>Putri Wilujeng</v>
      </c>
      <c r="Q112" s="24" t="str">
        <f t="shared" si="2"/>
        <v>Perempuan</v>
      </c>
      <c r="R112" s="24">
        <f t="shared" si="3"/>
        <v>21</v>
      </c>
      <c r="S112" s="24" t="str">
        <f t="shared" si="4"/>
        <v>Pemuda beramal</v>
      </c>
      <c r="T112" s="25" t="str">
        <f t="shared" si="5"/>
        <v>085820123047</v>
      </c>
      <c r="U112" s="53"/>
    </row>
    <row r="113">
      <c r="A113" s="14">
        <v>45581.36135597222</v>
      </c>
      <c r="B113" s="15" t="s">
        <v>719</v>
      </c>
      <c r="C113" s="15">
        <v>21.0</v>
      </c>
      <c r="D113" s="15" t="s">
        <v>42</v>
      </c>
      <c r="E113" s="15" t="s">
        <v>92</v>
      </c>
      <c r="F113" s="15" t="s">
        <v>720</v>
      </c>
      <c r="G113" s="30"/>
      <c r="H113" s="15" t="s">
        <v>68</v>
      </c>
      <c r="I113" s="16">
        <v>37588.0</v>
      </c>
      <c r="J113" s="15" t="s">
        <v>721</v>
      </c>
      <c r="K113" s="17" t="s">
        <v>722</v>
      </c>
      <c r="L113" s="15" t="s">
        <v>28</v>
      </c>
      <c r="M113" s="15" t="s">
        <v>180</v>
      </c>
      <c r="N113" s="15" t="s">
        <v>39</v>
      </c>
      <c r="O113" s="30"/>
      <c r="P113" s="30" t="str">
        <f t="shared" si="1"/>
        <v>Qurota A'Yunin </v>
      </c>
      <c r="Q113" s="30" t="str">
        <f t="shared" si="2"/>
        <v>Perempuan</v>
      </c>
      <c r="R113" s="30">
        <f t="shared" si="3"/>
        <v>21</v>
      </c>
      <c r="S113" s="30" t="str">
        <f t="shared" si="4"/>
        <v>Pemuda Beramal</v>
      </c>
      <c r="T113" s="31" t="str">
        <f t="shared" si="5"/>
        <v>083852932985</v>
      </c>
    </row>
    <row r="114">
      <c r="A114" s="8">
        <v>45584.8076509838</v>
      </c>
      <c r="B114" s="9" t="s">
        <v>723</v>
      </c>
      <c r="C114" s="9">
        <v>21.0</v>
      </c>
      <c r="D114" s="9" t="s">
        <v>42</v>
      </c>
      <c r="E114" s="9" t="s">
        <v>724</v>
      </c>
      <c r="F114" s="9" t="s">
        <v>725</v>
      </c>
      <c r="G114" s="9">
        <v>0.0</v>
      </c>
      <c r="H114" s="9" t="s">
        <v>726</v>
      </c>
      <c r="I114" s="10">
        <v>37876.0</v>
      </c>
      <c r="J114" s="9" t="s">
        <v>727</v>
      </c>
      <c r="K114" s="11" t="s">
        <v>728</v>
      </c>
      <c r="L114" s="9" t="s">
        <v>28</v>
      </c>
      <c r="M114" s="9" t="s">
        <v>729</v>
      </c>
      <c r="N114" s="9" t="s">
        <v>39</v>
      </c>
      <c r="P114" s="24" t="str">
        <f t="shared" si="1"/>
        <v>Rosita Andayani</v>
      </c>
      <c r="Q114" s="24" t="str">
        <f t="shared" si="2"/>
        <v>Perempuan</v>
      </c>
      <c r="R114" s="24">
        <f t="shared" si="3"/>
        <v>21</v>
      </c>
      <c r="S114" s="24" t="str">
        <f t="shared" si="4"/>
        <v>Uinsi Samarinda</v>
      </c>
      <c r="T114" s="25" t="str">
        <f t="shared" si="5"/>
        <v>083833176439</v>
      </c>
    </row>
    <row r="115">
      <c r="A115" s="26">
        <v>45584.42934929398</v>
      </c>
      <c r="B115" s="27" t="s">
        <v>730</v>
      </c>
      <c r="C115" s="27">
        <v>21.0</v>
      </c>
      <c r="D115" s="27" t="s">
        <v>42</v>
      </c>
      <c r="E115" s="27" t="s">
        <v>731</v>
      </c>
      <c r="F115" s="27" t="s">
        <v>732</v>
      </c>
      <c r="H115" s="27" t="s">
        <v>733</v>
      </c>
      <c r="I115" s="28">
        <v>37746.0</v>
      </c>
      <c r="J115" s="27" t="s">
        <v>734</v>
      </c>
      <c r="K115" s="29" t="s">
        <v>735</v>
      </c>
      <c r="L115" s="27" t="s">
        <v>28</v>
      </c>
      <c r="M115" s="27" t="s">
        <v>521</v>
      </c>
      <c r="N115" s="27" t="s">
        <v>39</v>
      </c>
      <c r="P115" s="30" t="str">
        <f t="shared" si="1"/>
        <v>Salsabila Rizky Amalia </v>
      </c>
      <c r="Q115" s="30" t="str">
        <f t="shared" si="2"/>
        <v>Perempuan</v>
      </c>
      <c r="R115" s="30">
        <f t="shared" si="3"/>
        <v>21</v>
      </c>
      <c r="S115" s="30" t="str">
        <f t="shared" si="4"/>
        <v>SIDEKA UINSI SAMARINDA</v>
      </c>
      <c r="T115" s="31" t="str">
        <f t="shared" si="5"/>
        <v>089628804316</v>
      </c>
    </row>
    <row r="116">
      <c r="A116" s="32">
        <v>45580.99862278935</v>
      </c>
      <c r="B116" s="33" t="s">
        <v>736</v>
      </c>
      <c r="C116" s="33">
        <v>21.0</v>
      </c>
      <c r="D116" s="33" t="s">
        <v>42</v>
      </c>
      <c r="E116" s="33" t="s">
        <v>92</v>
      </c>
      <c r="F116" s="33" t="s">
        <v>737</v>
      </c>
      <c r="G116" s="35" t="s">
        <v>738</v>
      </c>
      <c r="H116" s="33" t="s">
        <v>143</v>
      </c>
      <c r="I116" s="34">
        <v>37853.0</v>
      </c>
      <c r="J116" s="33" t="s">
        <v>739</v>
      </c>
      <c r="K116" s="33" t="s">
        <v>740</v>
      </c>
      <c r="L116" s="33" t="s">
        <v>28</v>
      </c>
      <c r="M116" s="33" t="s">
        <v>64</v>
      </c>
      <c r="N116" s="33" t="s">
        <v>39</v>
      </c>
      <c r="O116" s="24"/>
      <c r="P116" s="24" t="str">
        <f t="shared" si="1"/>
        <v>Siti Nurjannah</v>
      </c>
      <c r="Q116" s="24" t="str">
        <f t="shared" si="2"/>
        <v>Perempuan</v>
      </c>
      <c r="R116" s="24">
        <f t="shared" si="3"/>
        <v>21</v>
      </c>
      <c r="S116" s="24" t="str">
        <f t="shared" si="4"/>
        <v>Pemuda Beramal</v>
      </c>
      <c r="T116" s="25" t="str">
        <f t="shared" si="5"/>
        <v>0856 5711 6188</v>
      </c>
    </row>
    <row r="117">
      <c r="A117" s="26">
        <v>45584.39042866898</v>
      </c>
      <c r="B117" s="27" t="s">
        <v>741</v>
      </c>
      <c r="C117" s="27">
        <v>21.0</v>
      </c>
      <c r="D117" s="27" t="s">
        <v>42</v>
      </c>
      <c r="E117" s="27" t="s">
        <v>742</v>
      </c>
      <c r="F117" s="27" t="s">
        <v>743</v>
      </c>
      <c r="H117" s="27" t="s">
        <v>367</v>
      </c>
      <c r="I117" s="28">
        <v>37992.0</v>
      </c>
      <c r="J117" s="27" t="s">
        <v>744</v>
      </c>
      <c r="K117" s="29" t="s">
        <v>745</v>
      </c>
      <c r="L117" s="27" t="s">
        <v>28</v>
      </c>
      <c r="M117" s="27" t="s">
        <v>746</v>
      </c>
      <c r="N117" s="27" t="s">
        <v>648</v>
      </c>
      <c r="P117" s="30" t="str">
        <f t="shared" si="1"/>
        <v>Syarifah Padlun</v>
      </c>
      <c r="Q117" s="30" t="str">
        <f t="shared" si="2"/>
        <v>Perempuan</v>
      </c>
      <c r="R117" s="30">
        <f t="shared" si="3"/>
        <v>21</v>
      </c>
      <c r="S117" s="30" t="str">
        <f t="shared" si="4"/>
        <v>UIN Sultan Aji Muhammad Idris Samarinda</v>
      </c>
      <c r="T117" s="31" t="str">
        <f t="shared" si="5"/>
        <v>081253941474</v>
      </c>
    </row>
    <row r="118">
      <c r="A118" s="8">
        <v>45587.575032430555</v>
      </c>
      <c r="B118" s="20" t="s">
        <v>747</v>
      </c>
      <c r="C118" s="9">
        <v>21.0</v>
      </c>
      <c r="D118" s="9" t="s">
        <v>42</v>
      </c>
      <c r="E118" s="9" t="s">
        <v>748</v>
      </c>
      <c r="F118" s="9" t="s">
        <v>749</v>
      </c>
      <c r="G118" s="9" t="s">
        <v>40</v>
      </c>
      <c r="H118" s="9" t="s">
        <v>696</v>
      </c>
      <c r="I118" s="10">
        <v>37732.0</v>
      </c>
      <c r="J118" s="9" t="s">
        <v>750</v>
      </c>
      <c r="K118" s="9" t="s">
        <v>751</v>
      </c>
      <c r="L118" s="9" t="s">
        <v>28</v>
      </c>
      <c r="M118" s="9" t="s">
        <v>205</v>
      </c>
      <c r="N118" s="9" t="s">
        <v>752</v>
      </c>
      <c r="O118" s="21" t="s">
        <v>753</v>
      </c>
      <c r="P118" s="22" t="str">
        <f t="shared" si="1"/>
        <v>Trifena Yoseva</v>
      </c>
      <c r="Q118" s="22" t="str">
        <f t="shared" si="2"/>
        <v>Perempuan</v>
      </c>
      <c r="R118" s="22">
        <f t="shared" si="3"/>
        <v>21</v>
      </c>
      <c r="S118" s="22" t="str">
        <f t="shared" si="4"/>
        <v>IKIP PGRI Samarinda</v>
      </c>
      <c r="T118" s="23" t="str">
        <f t="shared" si="5"/>
        <v>+62 823-5014-6785</v>
      </c>
    </row>
    <row r="119">
      <c r="A119" s="26">
        <v>45582.93457636574</v>
      </c>
      <c r="B119" s="27" t="s">
        <v>754</v>
      </c>
      <c r="C119" s="27">
        <v>22.0</v>
      </c>
      <c r="D119" s="27" t="s">
        <v>21</v>
      </c>
      <c r="E119" s="27" t="s">
        <v>755</v>
      </c>
      <c r="F119" s="27" t="s">
        <v>756</v>
      </c>
      <c r="H119" s="27" t="s">
        <v>25</v>
      </c>
      <c r="I119" s="28">
        <v>37293.0</v>
      </c>
      <c r="J119" s="27" t="s">
        <v>757</v>
      </c>
      <c r="K119" s="29" t="s">
        <v>758</v>
      </c>
      <c r="L119" s="27" t="s">
        <v>28</v>
      </c>
      <c r="M119" s="27" t="s">
        <v>521</v>
      </c>
      <c r="N119" s="27" t="s">
        <v>39</v>
      </c>
      <c r="P119" s="30" t="str">
        <f t="shared" si="1"/>
        <v>Didit Febrian Shah</v>
      </c>
      <c r="Q119" s="30" t="str">
        <f t="shared" si="2"/>
        <v>Laki - Laki</v>
      </c>
      <c r="R119" s="30">
        <f t="shared" si="3"/>
        <v>22</v>
      </c>
      <c r="S119" s="30" t="str">
        <f t="shared" si="4"/>
        <v>DEMA Fakultas Syariah / UINSI Samarinda</v>
      </c>
      <c r="T119" s="31" t="str">
        <f t="shared" si="5"/>
        <v>082250791010</v>
      </c>
    </row>
    <row r="120">
      <c r="A120" s="32">
        <v>45580.88806134259</v>
      </c>
      <c r="B120" s="33" t="s">
        <v>759</v>
      </c>
      <c r="C120" s="33">
        <v>22.0</v>
      </c>
      <c r="D120" s="33" t="s">
        <v>21</v>
      </c>
      <c r="E120" s="33" t="s">
        <v>760</v>
      </c>
      <c r="F120" s="33" t="s">
        <v>761</v>
      </c>
      <c r="G120" s="33" t="s">
        <v>40</v>
      </c>
      <c r="H120" s="33" t="s">
        <v>25</v>
      </c>
      <c r="I120" s="34">
        <v>37493.0</v>
      </c>
      <c r="J120" s="33" t="s">
        <v>762</v>
      </c>
      <c r="K120" s="35" t="s">
        <v>763</v>
      </c>
      <c r="L120" s="33" t="s">
        <v>28</v>
      </c>
      <c r="M120" s="33" t="s">
        <v>764</v>
      </c>
      <c r="N120" s="33" t="s">
        <v>39</v>
      </c>
      <c r="O120" s="24"/>
      <c r="P120" s="24" t="str">
        <f t="shared" si="1"/>
        <v>Hasdam Husen</v>
      </c>
      <c r="Q120" s="24" t="str">
        <f t="shared" si="2"/>
        <v>Laki - Laki</v>
      </c>
      <c r="R120" s="24">
        <f t="shared" si="3"/>
        <v>22</v>
      </c>
      <c r="S120" s="24" t="str">
        <f t="shared" si="4"/>
        <v>Dema Fakultas Syariah</v>
      </c>
      <c r="T120" s="25" t="str">
        <f t="shared" si="5"/>
        <v>083893481114</v>
      </c>
    </row>
    <row r="121">
      <c r="A121" s="14">
        <v>45580.59420486111</v>
      </c>
      <c r="B121" s="15" t="s">
        <v>765</v>
      </c>
      <c r="C121" s="15">
        <v>22.0</v>
      </c>
      <c r="D121" s="15" t="s">
        <v>21</v>
      </c>
      <c r="E121" s="15" t="s">
        <v>766</v>
      </c>
      <c r="F121" s="15" t="s">
        <v>767</v>
      </c>
      <c r="G121" s="15">
        <v>0.0</v>
      </c>
      <c r="H121" s="15" t="s">
        <v>768</v>
      </c>
      <c r="I121" s="16">
        <v>37909.0</v>
      </c>
      <c r="J121" s="15" t="s">
        <v>769</v>
      </c>
      <c r="K121" s="17" t="s">
        <v>770</v>
      </c>
      <c r="L121" s="15" t="s">
        <v>28</v>
      </c>
      <c r="M121" s="15" t="s">
        <v>512</v>
      </c>
      <c r="N121" s="15" t="s">
        <v>39</v>
      </c>
      <c r="O121" s="30"/>
      <c r="P121" s="30" t="str">
        <f t="shared" si="1"/>
        <v>Muhammad Syahrani Saputra</v>
      </c>
      <c r="Q121" s="30" t="str">
        <f t="shared" si="2"/>
        <v>Laki - Laki</v>
      </c>
      <c r="R121" s="30">
        <f t="shared" si="3"/>
        <v>22</v>
      </c>
      <c r="S121" s="30" t="str">
        <f t="shared" si="4"/>
        <v>Universites uin samarinda /HMI</v>
      </c>
      <c r="T121" s="31" t="str">
        <f t="shared" si="5"/>
        <v>087846519586</v>
      </c>
    </row>
    <row r="122">
      <c r="A122" s="32">
        <v>45580.85199967593</v>
      </c>
      <c r="B122" s="33" t="s">
        <v>771</v>
      </c>
      <c r="C122" s="33">
        <v>22.0</v>
      </c>
      <c r="D122" s="33" t="s">
        <v>21</v>
      </c>
      <c r="E122" s="33" t="s">
        <v>453</v>
      </c>
      <c r="F122" s="33" t="s">
        <v>772</v>
      </c>
      <c r="G122" s="24"/>
      <c r="H122" s="33" t="s">
        <v>773</v>
      </c>
      <c r="I122" s="34">
        <v>37561.0</v>
      </c>
      <c r="J122" s="33" t="s">
        <v>774</v>
      </c>
      <c r="K122" s="35" t="s">
        <v>775</v>
      </c>
      <c r="L122" s="33" t="s">
        <v>28</v>
      </c>
      <c r="M122" s="33" t="s">
        <v>310</v>
      </c>
      <c r="N122" s="33" t="s">
        <v>39</v>
      </c>
      <c r="O122" s="24"/>
      <c r="P122" s="24" t="str">
        <f t="shared" si="1"/>
        <v>Muhammad Taufik </v>
      </c>
      <c r="Q122" s="24" t="str">
        <f t="shared" si="2"/>
        <v>Laki - Laki</v>
      </c>
      <c r="R122" s="24">
        <f t="shared" si="3"/>
        <v>22</v>
      </c>
      <c r="S122" s="24" t="str">
        <f t="shared" si="4"/>
        <v>Pemuda beramal </v>
      </c>
      <c r="T122" s="25" t="str">
        <f t="shared" si="5"/>
        <v>085845905250</v>
      </c>
    </row>
    <row r="123">
      <c r="A123" s="26">
        <v>45587.545348541666</v>
      </c>
      <c r="B123" s="20" t="s">
        <v>776</v>
      </c>
      <c r="C123" s="27">
        <v>22.0</v>
      </c>
      <c r="D123" s="27" t="s">
        <v>21</v>
      </c>
      <c r="E123" s="27" t="s">
        <v>246</v>
      </c>
      <c r="F123" s="27">
        <v>6.47010412020001E14</v>
      </c>
      <c r="G123" s="27" t="s">
        <v>40</v>
      </c>
      <c r="H123" s="27" t="s">
        <v>777</v>
      </c>
      <c r="I123" s="28">
        <v>37594.0</v>
      </c>
      <c r="J123" s="27" t="s">
        <v>778</v>
      </c>
      <c r="K123" s="29" t="s">
        <v>779</v>
      </c>
      <c r="L123" s="27" t="s">
        <v>28</v>
      </c>
      <c r="M123" s="27" t="s">
        <v>780</v>
      </c>
      <c r="N123" s="27" t="s">
        <v>39</v>
      </c>
      <c r="O123" s="42" t="s">
        <v>781</v>
      </c>
      <c r="P123" s="43" t="str">
        <f t="shared" si="1"/>
        <v>Natalis Lavon </v>
      </c>
      <c r="Q123" s="43" t="str">
        <f t="shared" si="2"/>
        <v>Laki - Laki</v>
      </c>
      <c r="R123" s="43">
        <f t="shared" si="3"/>
        <v>22</v>
      </c>
      <c r="S123" s="43" t="str">
        <f t="shared" si="4"/>
        <v>Pemuda beramal</v>
      </c>
      <c r="T123" s="44" t="str">
        <f t="shared" si="5"/>
        <v>081255146809</v>
      </c>
    </row>
    <row r="124">
      <c r="A124" s="32">
        <v>45581.732119189815</v>
      </c>
      <c r="B124" s="33" t="s">
        <v>782</v>
      </c>
      <c r="C124" s="33">
        <v>22.0</v>
      </c>
      <c r="D124" s="33" t="s">
        <v>42</v>
      </c>
      <c r="E124" s="33" t="s">
        <v>92</v>
      </c>
      <c r="F124" s="33" t="s">
        <v>783</v>
      </c>
      <c r="G124" s="33" t="s">
        <v>40</v>
      </c>
      <c r="H124" s="33" t="s">
        <v>784</v>
      </c>
      <c r="I124" s="34">
        <v>37305.0</v>
      </c>
      <c r="J124" s="33" t="s">
        <v>785</v>
      </c>
      <c r="K124" s="35" t="s">
        <v>786</v>
      </c>
      <c r="L124" s="33" t="s">
        <v>28</v>
      </c>
      <c r="M124" s="33" t="s">
        <v>784</v>
      </c>
      <c r="N124" s="33" t="s">
        <v>39</v>
      </c>
      <c r="O124" s="24"/>
      <c r="P124" s="24" t="str">
        <f t="shared" si="1"/>
        <v>Tri Adinda Husaidi</v>
      </c>
      <c r="Q124" s="24" t="str">
        <f t="shared" si="2"/>
        <v>Perempuan</v>
      </c>
      <c r="R124" s="24">
        <f t="shared" si="3"/>
        <v>22</v>
      </c>
      <c r="S124" s="24" t="str">
        <f t="shared" si="4"/>
        <v>Pemuda Beramal</v>
      </c>
      <c r="T124" s="25" t="str">
        <f t="shared" si="5"/>
        <v>081352981735</v>
      </c>
    </row>
    <row r="125">
      <c r="A125" s="26">
        <v>45582.89747355324</v>
      </c>
      <c r="B125" s="27" t="s">
        <v>787</v>
      </c>
      <c r="C125" s="27">
        <v>23.0</v>
      </c>
      <c r="D125" s="27" t="s">
        <v>21</v>
      </c>
      <c r="E125" s="27" t="s">
        <v>788</v>
      </c>
      <c r="F125" s="27" t="s">
        <v>789</v>
      </c>
      <c r="G125" s="27">
        <v>0.0</v>
      </c>
      <c r="H125" s="27" t="s">
        <v>790</v>
      </c>
      <c r="I125" s="28">
        <v>37162.0</v>
      </c>
      <c r="J125" s="27" t="s">
        <v>791</v>
      </c>
      <c r="K125" s="29" t="s">
        <v>792</v>
      </c>
      <c r="L125" s="27" t="s">
        <v>28</v>
      </c>
      <c r="M125" s="27" t="s">
        <v>793</v>
      </c>
      <c r="N125" s="27" t="s">
        <v>39</v>
      </c>
      <c r="P125" s="30" t="str">
        <f t="shared" si="1"/>
        <v>Muhammad Abdillah Syahrani</v>
      </c>
      <c r="Q125" s="30" t="str">
        <f t="shared" si="2"/>
        <v>Laki - Laki</v>
      </c>
      <c r="R125" s="30">
        <f t="shared" si="3"/>
        <v>23</v>
      </c>
      <c r="S125" s="30" t="str">
        <f t="shared" si="4"/>
        <v>Dewan Eksekutif Mahasiswa Fakultas Syari’ah UINSI</v>
      </c>
      <c r="T125" s="31" t="str">
        <f t="shared" si="5"/>
        <v>085392336623</v>
      </c>
    </row>
    <row r="126">
      <c r="A126" s="8">
        <v>45586.4286303125</v>
      </c>
      <c r="B126" s="9" t="s">
        <v>794</v>
      </c>
      <c r="C126" s="9">
        <v>23.0</v>
      </c>
      <c r="D126" s="9" t="s">
        <v>42</v>
      </c>
      <c r="E126" s="9" t="s">
        <v>795</v>
      </c>
      <c r="F126" s="9" t="s">
        <v>796</v>
      </c>
      <c r="G126" s="9" t="s">
        <v>40</v>
      </c>
      <c r="H126" s="9" t="s">
        <v>25</v>
      </c>
      <c r="I126" s="10">
        <v>36991.0</v>
      </c>
      <c r="J126" s="9" t="s">
        <v>797</v>
      </c>
      <c r="K126" s="9" t="s">
        <v>798</v>
      </c>
      <c r="L126" s="9" t="s">
        <v>28</v>
      </c>
      <c r="M126" s="9" t="s">
        <v>546</v>
      </c>
      <c r="N126" s="9" t="s">
        <v>39</v>
      </c>
      <c r="O126" s="9" t="s">
        <v>799</v>
      </c>
      <c r="P126" s="22" t="str">
        <f t="shared" si="1"/>
        <v>Shinta Dewi</v>
      </c>
      <c r="Q126" s="24" t="str">
        <f t="shared" si="2"/>
        <v>Perempuan</v>
      </c>
      <c r="R126" s="24">
        <f t="shared" si="3"/>
        <v>23</v>
      </c>
      <c r="S126" s="24" t="str">
        <f t="shared" si="4"/>
        <v>SMA NEGERI 13 SAMARINDA</v>
      </c>
      <c r="T126" s="25" t="str">
        <f t="shared" si="5"/>
        <v>‪+62 813‑4870‑4635‬</v>
      </c>
    </row>
    <row r="127">
      <c r="A127" s="14">
        <v>45581.3732865625</v>
      </c>
      <c r="B127" s="15" t="s">
        <v>800</v>
      </c>
      <c r="C127" s="15">
        <v>24.0</v>
      </c>
      <c r="D127" s="15" t="s">
        <v>21</v>
      </c>
      <c r="E127" s="15" t="s">
        <v>453</v>
      </c>
      <c r="F127" s="15" t="s">
        <v>801</v>
      </c>
      <c r="G127" s="30"/>
      <c r="H127" s="15" t="s">
        <v>802</v>
      </c>
      <c r="I127" s="16">
        <v>36240.0</v>
      </c>
      <c r="J127" s="15" t="s">
        <v>803</v>
      </c>
      <c r="K127" s="17" t="s">
        <v>804</v>
      </c>
      <c r="L127" s="15" t="s">
        <v>28</v>
      </c>
      <c r="M127" s="15" t="s">
        <v>805</v>
      </c>
      <c r="N127" s="15" t="s">
        <v>39</v>
      </c>
      <c r="O127" s="15" t="s">
        <v>806</v>
      </c>
      <c r="P127" s="18" t="str">
        <f t="shared" si="1"/>
        <v>Fitratul Hidayah </v>
      </c>
      <c r="Q127" s="18" t="str">
        <f t="shared" si="2"/>
        <v>Laki - Laki</v>
      </c>
      <c r="R127" s="18">
        <f t="shared" si="3"/>
        <v>24</v>
      </c>
      <c r="S127" s="18" t="str">
        <f t="shared" si="4"/>
        <v>Pemuda beramal </v>
      </c>
      <c r="T127" s="19" t="str">
        <f t="shared" si="5"/>
        <v>082271412892</v>
      </c>
    </row>
    <row r="128">
      <c r="A128" s="8">
        <v>45586.75155612269</v>
      </c>
      <c r="B128" s="9" t="s">
        <v>807</v>
      </c>
      <c r="C128" s="9">
        <v>26.0</v>
      </c>
      <c r="D128" s="9" t="s">
        <v>21</v>
      </c>
      <c r="E128" s="9" t="s">
        <v>92</v>
      </c>
      <c r="F128" s="9" t="s">
        <v>808</v>
      </c>
      <c r="G128" s="9">
        <v>5.36807423728E14</v>
      </c>
      <c r="H128" s="9" t="s">
        <v>809</v>
      </c>
      <c r="I128" s="10">
        <v>35951.0</v>
      </c>
      <c r="J128" s="9" t="s">
        <v>237</v>
      </c>
      <c r="K128" s="11" t="s">
        <v>810</v>
      </c>
      <c r="L128" s="9" t="s">
        <v>28</v>
      </c>
      <c r="M128" s="9" t="s">
        <v>331</v>
      </c>
      <c r="N128" s="9" t="s">
        <v>39</v>
      </c>
      <c r="O128" s="21" t="s">
        <v>811</v>
      </c>
      <c r="P128" s="22" t="str">
        <f t="shared" si="1"/>
        <v>Roni Aditama</v>
      </c>
      <c r="Q128" s="22" t="str">
        <f t="shared" si="2"/>
        <v>Laki - Laki</v>
      </c>
      <c r="R128" s="22">
        <f t="shared" si="3"/>
        <v>26</v>
      </c>
      <c r="S128" s="22" t="str">
        <f t="shared" si="4"/>
        <v>Pemuda Beramal</v>
      </c>
      <c r="T128" s="23" t="str">
        <f t="shared" si="5"/>
        <v>082148577727</v>
      </c>
    </row>
    <row r="129">
      <c r="A129" s="36">
        <v>45587.3560778588</v>
      </c>
      <c r="B129" s="20" t="s">
        <v>807</v>
      </c>
      <c r="C129" s="20">
        <v>26.0</v>
      </c>
      <c r="D129" s="20" t="s">
        <v>21</v>
      </c>
      <c r="E129" s="20" t="s">
        <v>246</v>
      </c>
      <c r="F129" s="20" t="s">
        <v>808</v>
      </c>
      <c r="G129" s="20" t="s">
        <v>812</v>
      </c>
      <c r="H129" s="20" t="s">
        <v>414</v>
      </c>
      <c r="I129" s="38">
        <v>35951.0</v>
      </c>
      <c r="J129" s="20" t="s">
        <v>813</v>
      </c>
      <c r="K129" s="39" t="s">
        <v>810</v>
      </c>
      <c r="L129" s="20" t="s">
        <v>28</v>
      </c>
      <c r="M129" s="20" t="s">
        <v>414</v>
      </c>
      <c r="N129" s="20" t="s">
        <v>39</v>
      </c>
      <c r="O129" s="40" t="s">
        <v>814</v>
      </c>
      <c r="P129" s="37" t="str">
        <f t="shared" si="1"/>
        <v>Roni Aditama</v>
      </c>
      <c r="Q129" s="37" t="str">
        <f t="shared" si="2"/>
        <v>Laki - Laki</v>
      </c>
      <c r="R129" s="37">
        <f t="shared" si="3"/>
        <v>26</v>
      </c>
      <c r="S129" s="37" t="str">
        <f t="shared" si="4"/>
        <v>Pemuda beramal</v>
      </c>
      <c r="T129" s="41" t="str">
        <f t="shared" si="5"/>
        <v>082148577727</v>
      </c>
    </row>
    <row r="130">
      <c r="A130" s="55">
        <v>45586.507186863426</v>
      </c>
      <c r="B130" s="56" t="s">
        <v>815</v>
      </c>
      <c r="C130" s="56">
        <v>27.0</v>
      </c>
      <c r="D130" s="56" t="s">
        <v>21</v>
      </c>
      <c r="E130" s="56" t="s">
        <v>100</v>
      </c>
      <c r="F130" s="56" t="s">
        <v>816</v>
      </c>
      <c r="H130" s="56" t="s">
        <v>817</v>
      </c>
      <c r="I130" s="57">
        <v>35434.0</v>
      </c>
      <c r="J130" s="56" t="s">
        <v>818</v>
      </c>
      <c r="K130" s="58" t="s">
        <v>819</v>
      </c>
      <c r="L130" s="56" t="s">
        <v>28</v>
      </c>
      <c r="M130" s="56" t="s">
        <v>820</v>
      </c>
      <c r="N130" s="56" t="s">
        <v>39</v>
      </c>
      <c r="O130" s="59" t="s">
        <v>821</v>
      </c>
      <c r="P130" s="60" t="str">
        <f t="shared" si="1"/>
        <v>Rivaldi</v>
      </c>
      <c r="Q130" s="61" t="str">
        <f t="shared" si="2"/>
        <v>Laki - Laki</v>
      </c>
      <c r="R130" s="61">
        <f t="shared" si="3"/>
        <v>27</v>
      </c>
      <c r="S130" s="61" t="str">
        <f t="shared" si="4"/>
        <v>pemuda beramal</v>
      </c>
      <c r="T130" s="62" t="str">
        <f t="shared" si="5"/>
        <v>081354579073</v>
      </c>
    </row>
  </sheetData>
  <hyperlinks>
    <hyperlink r:id="rId1" ref="O4"/>
    <hyperlink r:id="rId2" ref="O11"/>
    <hyperlink r:id="rId3" ref="O12"/>
    <hyperlink r:id="rId4" ref="O13"/>
    <hyperlink r:id="rId5" ref="O14"/>
    <hyperlink r:id="rId6" ref="O15"/>
    <hyperlink r:id="rId7" ref="O21"/>
    <hyperlink r:id="rId8" ref="O26"/>
    <hyperlink r:id="rId9" ref="O27"/>
    <hyperlink r:id="rId10" ref="O34"/>
    <hyperlink r:id="rId11" ref="O35"/>
    <hyperlink r:id="rId12" ref="O36"/>
    <hyperlink r:id="rId13" ref="O40"/>
    <hyperlink r:id="rId14" ref="O42"/>
    <hyperlink r:id="rId15" ref="O44"/>
    <hyperlink r:id="rId16" ref="O46"/>
    <hyperlink r:id="rId17" ref="O47"/>
    <hyperlink r:id="rId18" ref="O55"/>
    <hyperlink r:id="rId19" ref="O56"/>
    <hyperlink r:id="rId20" ref="O57"/>
    <hyperlink r:id="rId21" ref="O59"/>
    <hyperlink r:id="rId22" ref="O60"/>
    <hyperlink r:id="rId23" ref="O65"/>
    <hyperlink r:id="rId24" ref="O66"/>
    <hyperlink r:id="rId25" ref="O68"/>
    <hyperlink r:id="rId26" ref="O69"/>
    <hyperlink r:id="rId27" ref="O70"/>
    <hyperlink r:id="rId28" ref="O74"/>
    <hyperlink r:id="rId29" ref="O77"/>
    <hyperlink r:id="rId30" ref="O79"/>
    <hyperlink r:id="rId31" ref="O81"/>
    <hyperlink r:id="rId32" ref="O82"/>
    <hyperlink r:id="rId33" ref="O87"/>
    <hyperlink r:id="rId34" ref="O91"/>
    <hyperlink r:id="rId35" ref="O92"/>
    <hyperlink r:id="rId36" ref="O96"/>
    <hyperlink r:id="rId37" ref="O97"/>
    <hyperlink r:id="rId38" ref="O99"/>
    <hyperlink r:id="rId39" ref="O100"/>
    <hyperlink r:id="rId40" ref="O102"/>
    <hyperlink r:id="rId41" ref="O104"/>
    <hyperlink r:id="rId42" ref="O105"/>
    <hyperlink r:id="rId43" ref="O110"/>
    <hyperlink r:id="rId44" ref="O111"/>
    <hyperlink r:id="rId45" ref="O118"/>
    <hyperlink r:id="rId46" ref="O123"/>
    <hyperlink r:id="rId47" ref="O128"/>
    <hyperlink r:id="rId48" ref="O129"/>
    <hyperlink r:id="rId49" ref="O130"/>
  </hyperlinks>
  <drawing r:id="rId50"/>
  <tableParts count="1">
    <tablePart r:id="rId52"/>
  </tableParts>
</worksheet>
</file>